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00" windowHeight="8445" activeTab="0"/>
  </bookViews>
  <sheets>
    <sheet name="Sheet2 (2)" sheetId="1" r:id="rId1"/>
  </sheets>
  <definedNames>
    <definedName name="_xlnm.Print_Titles" localSheetId="0">'Sheet2 (2)'!$8:$9</definedName>
  </definedNames>
  <calcPr fullCalcOnLoad="1"/>
</workbook>
</file>

<file path=xl/sharedStrings.xml><?xml version="1.0" encoding="utf-8"?>
<sst xmlns="http://schemas.openxmlformats.org/spreadsheetml/2006/main" count="25" uniqueCount="25">
  <si>
    <t>STT</t>
  </si>
  <si>
    <t xml:space="preserve">Họ và tên </t>
  </si>
  <si>
    <t>Địa chỉ</t>
  </si>
  <si>
    <t>Số CMND</t>
  </si>
  <si>
    <t>Tờ bản đồ địa chính</t>
  </si>
  <si>
    <t>Thửa đất số</t>
  </si>
  <si>
    <t>Tờ bản đồ số</t>
  </si>
  <si>
    <t>PHỤ LỤC</t>
  </si>
  <si>
    <t>Tiền sử dụng đất còn lại (đồng)</t>
  </si>
  <si>
    <t>Nguyễn Sơn Tùng</t>
  </si>
  <si>
    <t>CMND số: 194407745 do Công an tỉnh Quảng Bình cấp ngày 26/5/2006</t>
  </si>
  <si>
    <t>Trương Thị Minh Hương</t>
  </si>
  <si>
    <t>Nam Lý,
Đồng Hới,
Quảng Bình</t>
  </si>
  <si>
    <t>CMND số: 194243997 do Công an tỉnh Quảng Bình cấp ngày 22/3/2014</t>
  </si>
  <si>
    <t>Lương Thị Thu Vui</t>
  </si>
  <si>
    <t>Bắc Lý,
Đồng Hới,
Quảng Bình</t>
  </si>
  <si>
    <t>CMND số: 194050548 do Công an tỉnh Quảng Bình cấp ngày 15/01/2016</t>
  </si>
  <si>
    <t>Cộng: 02 lô đất</t>
  </si>
  <si>
    <t>Giá khởi điểm (đồng)</t>
  </si>
  <si>
    <t>Số tiền trúng đấu giá 
(đồng)</t>
  </si>
  <si>
    <t>Tiền đặt trước đã nộp 
(đồng)</t>
  </si>
  <si>
    <r>
      <t>Diện
tích
(m</t>
    </r>
    <r>
      <rPr>
        <b/>
        <vertAlign val="superscript"/>
        <sz val="13"/>
        <color indexed="8"/>
        <rFont val="Times New Roman"/>
        <family val="1"/>
      </rPr>
      <t>2</t>
    </r>
    <r>
      <rPr>
        <b/>
        <sz val="13"/>
        <color indexed="8"/>
        <rFont val="Times New Roman"/>
        <family val="1"/>
      </rPr>
      <t>)</t>
    </r>
  </si>
  <si>
    <t>Ba Đồn,     Ba Đồn, Quảng Bình</t>
  </si>
  <si>
    <r>
      <t>(Kèm theo Quyết định số</t>
    </r>
    <r>
      <rPr>
        <sz val="13"/>
        <rFont val="Times New Roman"/>
        <family val="1"/>
      </rPr>
      <t xml:space="preserve">      /</t>
    </r>
    <r>
      <rPr>
        <i/>
        <sz val="13"/>
        <rFont val="Times New Roman"/>
        <family val="1"/>
      </rPr>
      <t xml:space="preserve"> QĐ-UBND ngày       /       /2017 của Ủy ban nhân dân tỉnh Quảng Bình)</t>
    </r>
  </si>
  <si>
    <t>DANH SÁCH CÁC HỘ GIA ĐÌNH, CÁ NHÂN TRÚNG ĐẤU GIÁ QUYỀN SỬ DỤNG ĐẤT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</si>
</sst>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₫&quot;;\-#,##0\ &quot;₫&quot;"/>
    <numFmt numFmtId="181" formatCode="#,##0\ &quot;₫&quot;;[Red]\-#,##0\ &quot;₫&quot;"/>
    <numFmt numFmtId="182" formatCode="#,##0.00\ &quot;₫&quot;;\-#,##0.00\ &quot;₫&quot;"/>
    <numFmt numFmtId="183" formatCode="#,##0.00\ &quot;₫&quot;;[Red]\-#,##0.00\ &quot;₫&quot;"/>
    <numFmt numFmtId="184" formatCode="_-* #,##0\ &quot;₫&quot;_-;\-* #,##0\ &quot;₫&quot;_-;_-* &quot;-&quot;\ &quot;₫&quot;_-;_-@_-"/>
    <numFmt numFmtId="185" formatCode="_-* #,##0\ _₫_-;\-* #,##0\ _₫_-;_-* &quot;-&quot;\ _₫_-;_-@_-"/>
    <numFmt numFmtId="186" formatCode="_-* #,##0.00\ &quot;₫&quot;_-;\-* #,##0.00\ &quot;₫&quot;_-;_-* &quot;-&quot;??\ &quot;₫&quot;_-;_-@_-"/>
    <numFmt numFmtId="187" formatCode="_-* #,##0.00\ _₫_-;\-* #,##0.00\ _₫_-;_-* &quot;-&quot;??\ _₫_-;_-@_-"/>
    <numFmt numFmtId="188" formatCode="#,##0&quot;Lek&quot;;\-#,##0&quot;Lek&quot;"/>
    <numFmt numFmtId="189" formatCode="#,##0&quot;Lek&quot;;[Red]\-#,##0&quot;Lek&quot;"/>
    <numFmt numFmtId="190" formatCode="#,##0.00&quot;Lek&quot;;\-#,##0.00&quot;Lek&quot;"/>
    <numFmt numFmtId="191" formatCode="#,##0.00&quot;Lek&quot;;[Red]\-#,##0.00&quot;Lek&quot;"/>
    <numFmt numFmtId="192" formatCode="_-* #,##0&quot;Lek&quot;_-;\-* #,##0&quot;Lek&quot;_-;_-* &quot;-&quot;&quot;Lek&quot;_-;_-@_-"/>
    <numFmt numFmtId="193" formatCode="_-* #,##0_L_e_k_-;\-* #,##0_L_e_k_-;_-* &quot;-&quot;_L_e_k_-;_-@_-"/>
    <numFmt numFmtId="194" formatCode="_-* #,##0.00&quot;Lek&quot;_-;\-* #,##0.00&quot;Lek&quot;_-;_-* &quot;-&quot;??&quot;Lek&quot;_-;_-@_-"/>
    <numFmt numFmtId="195" formatCode="_-* #,##0.00_L_e_k_-;\-* #,##0.00_L_e_k_-;_-* &quot;-&quot;??_L_e_k_-;_-@_-"/>
    <numFmt numFmtId="196" formatCode="&quot;€&quot;\ #,##0;\-&quot;€&quot;\ #,##0"/>
    <numFmt numFmtId="197" formatCode="&quot;€&quot;\ #,##0;[Red]\-&quot;€&quot;\ #,##0"/>
    <numFmt numFmtId="198" formatCode="&quot;€&quot;\ #,##0.00;\-&quot;€&quot;\ #,##0.00"/>
    <numFmt numFmtId="199" formatCode="&quot;€&quot;\ #,##0.00;[Red]\-&quot;€&quot;\ #,##0.00"/>
    <numFmt numFmtId="200" formatCode="_-&quot;€&quot;\ * #,##0_-;\-&quot;€&quot;\ * #,##0_-;_-&quot;€&quot;\ * &quot;-&quot;_-;_-@_-"/>
    <numFmt numFmtId="201" formatCode="_-* #,##0_-;\-* #,##0_-;_-* &quot;-&quot;_-;_-@_-"/>
    <numFmt numFmtId="202" formatCode="_-&quot;€&quot;\ * #,##0.00_-;\-&quot;€&quot;\ * #,##0.00_-;_-&quot;€&quot;\ * &quot;-&quot;??_-;_-@_-"/>
    <numFmt numFmtId="203" formatCode="_-* #,##0.00_-;\-* #,##0.00_-;_-* &quot;-&quot;??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"/>
    <numFmt numFmtId="209" formatCode="#,##0;[Red]#,##0"/>
    <numFmt numFmtId="210" formatCode="#,##0.0"/>
    <numFmt numFmtId="211" formatCode="#,##0.000"/>
  </numFmts>
  <fonts count="36">
    <font>
      <sz val="11"/>
      <name val="Times New Roman"/>
      <family val="0"/>
    </font>
    <font>
      <sz val="8"/>
      <name val="Times New Roman"/>
      <family val="0"/>
    </font>
    <font>
      <u val="single"/>
      <sz val="9.9"/>
      <color indexed="12"/>
      <name val="Times New Roman"/>
      <family val="0"/>
    </font>
    <font>
      <u val="single"/>
      <sz val="9.9"/>
      <color indexed="36"/>
      <name val="Times New Roman"/>
      <family val="0"/>
    </font>
    <font>
      <b/>
      <sz val="13"/>
      <name val="Times New Roman"/>
      <family val="1"/>
    </font>
    <font>
      <sz val="14"/>
      <name val="Times New Roman"/>
      <family val="0"/>
    </font>
    <font>
      <b/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vertAlign val="superscript"/>
      <sz val="13"/>
      <color indexed="8"/>
      <name val="Times New Roman"/>
      <family val="1"/>
    </font>
    <font>
      <b/>
      <sz val="13.5"/>
      <name val="Times New Roman"/>
      <family val="1"/>
    </font>
    <font>
      <b/>
      <sz val="13"/>
      <name val=".VnTimeH"/>
      <family val="2"/>
    </font>
    <font>
      <b/>
      <sz val="13"/>
      <name val=".VnTime"/>
      <family val="2"/>
    </font>
    <font>
      <b/>
      <sz val="16"/>
      <name val="Times New Roman"/>
      <family val="1"/>
    </font>
    <font>
      <sz val="16"/>
      <name val=".VnTime"/>
      <family val="2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35" fillId="3" borderId="0" applyNumberFormat="0" applyBorder="0" applyAlignment="0" applyProtection="0"/>
    <xf numFmtId="0" fontId="29" fillId="20" borderId="1" applyNumberFormat="0" applyAlignment="0" applyProtection="0"/>
    <xf numFmtId="0" fontId="26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0" fontId="27" fillId="0" borderId="6" applyNumberFormat="0" applyFill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24" borderId="11" xfId="0" applyFont="1" applyFill="1" applyBorder="1" applyAlignment="1">
      <alignment horizontal="center" vertical="center" wrapText="1"/>
    </xf>
    <xf numFmtId="210" fontId="7" fillId="24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7" fillId="24" borderId="11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210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7" fillId="24" borderId="10" xfId="57" applyFont="1" applyFill="1" applyBorder="1" applyAlignment="1">
      <alignment horizontal="left" vertical="center"/>
      <protection/>
    </xf>
    <xf numFmtId="0" fontId="10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3" fontId="7" fillId="24" borderId="11" xfId="0" applyNumberFormat="1" applyFont="1" applyFill="1" applyBorder="1" applyAlignment="1">
      <alignment horizontal="center" vertical="center" wrapText="1"/>
    </xf>
    <xf numFmtId="3" fontId="7" fillId="24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210" fontId="7" fillId="24" borderId="11" xfId="0" applyNumberFormat="1" applyFont="1" applyFill="1" applyBorder="1" applyAlignment="1">
      <alignment horizontal="center" vertical="center" wrapText="1"/>
    </xf>
    <xf numFmtId="210" fontId="7" fillId="24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85" zoomScaleNormal="85" zoomScalePageLayoutView="0" workbookViewId="0" topLeftCell="A1">
      <selection activeCell="O8" sqref="O8"/>
    </sheetView>
  </sheetViews>
  <sheetFormatPr defaultColWidth="9.140625" defaultRowHeight="15"/>
  <cols>
    <col min="1" max="1" width="5.140625" style="0" customWidth="1"/>
    <col min="2" max="2" width="24.57421875" style="2" customWidth="1"/>
    <col min="3" max="3" width="13.00390625" style="1" customWidth="1"/>
    <col min="4" max="4" width="24.28125" style="4" customWidth="1"/>
    <col min="5" max="5" width="6.57421875" style="0" customWidth="1"/>
    <col min="6" max="6" width="7.7109375" style="0" customWidth="1"/>
    <col min="7" max="7" width="8.57421875" style="0" customWidth="1"/>
    <col min="8" max="8" width="14.28125" style="0" customWidth="1"/>
    <col min="9" max="9" width="14.8515625" style="0" customWidth="1"/>
    <col min="10" max="10" width="13.8515625" style="0" customWidth="1"/>
    <col min="11" max="11" width="14.00390625" style="0" customWidth="1"/>
  </cols>
  <sheetData>
    <row r="1" spans="1:11" ht="21" customHeight="1">
      <c r="A1" s="26"/>
      <c r="B1" s="26"/>
      <c r="C1" s="26"/>
      <c r="D1" s="27"/>
      <c r="E1" s="27"/>
      <c r="F1" s="27"/>
      <c r="G1" s="27"/>
      <c r="H1" s="27"/>
      <c r="I1" s="27"/>
      <c r="J1" s="27"/>
      <c r="K1" s="27"/>
    </row>
    <row r="2" spans="1:11" ht="20.25" customHeight="1">
      <c r="A2" s="26"/>
      <c r="B2" s="26"/>
      <c r="C2" s="26"/>
      <c r="D2" s="28"/>
      <c r="E2" s="28"/>
      <c r="F2" s="28"/>
      <c r="G2" s="28"/>
      <c r="H2" s="28"/>
      <c r="I2" s="28"/>
      <c r="J2" s="28"/>
      <c r="K2" s="28"/>
    </row>
    <row r="3" spans="1:10" ht="13.5" customHeight="1">
      <c r="A3" s="29"/>
      <c r="B3" s="29"/>
      <c r="C3" s="29"/>
      <c r="D3" s="30"/>
      <c r="E3" s="30"/>
      <c r="F3" s="30"/>
      <c r="G3" s="30"/>
      <c r="H3" s="30"/>
      <c r="I3" s="30"/>
      <c r="J3" s="16"/>
    </row>
    <row r="4" spans="1:11" ht="21" customHeight="1">
      <c r="A4" s="34" t="s">
        <v>7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20.25" customHeight="1">
      <c r="A5" s="35" t="s">
        <v>24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8.75" customHeight="1">
      <c r="A6" s="36" t="s">
        <v>23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8" spans="1:11" ht="38.25" customHeight="1">
      <c r="A8" s="31" t="s">
        <v>0</v>
      </c>
      <c r="B8" s="21" t="s">
        <v>1</v>
      </c>
      <c r="C8" s="31" t="s">
        <v>2</v>
      </c>
      <c r="D8" s="21" t="s">
        <v>3</v>
      </c>
      <c r="E8" s="24" t="s">
        <v>4</v>
      </c>
      <c r="F8" s="25"/>
      <c r="G8" s="23" t="s">
        <v>21</v>
      </c>
      <c r="H8" s="19" t="s">
        <v>18</v>
      </c>
      <c r="I8" s="23" t="s">
        <v>19</v>
      </c>
      <c r="J8" s="23" t="s">
        <v>20</v>
      </c>
      <c r="K8" s="31" t="s">
        <v>8</v>
      </c>
    </row>
    <row r="9" spans="1:11" ht="45.75" customHeight="1">
      <c r="A9" s="31"/>
      <c r="B9" s="22"/>
      <c r="C9" s="31"/>
      <c r="D9" s="22"/>
      <c r="E9" s="3" t="s">
        <v>5</v>
      </c>
      <c r="F9" s="3" t="s">
        <v>6</v>
      </c>
      <c r="G9" s="23"/>
      <c r="H9" s="20"/>
      <c r="I9" s="23"/>
      <c r="J9" s="23"/>
      <c r="K9" s="31"/>
    </row>
    <row r="10" spans="1:11" ht="69.75" customHeight="1">
      <c r="A10" s="7">
        <v>1</v>
      </c>
      <c r="B10" s="14" t="s">
        <v>9</v>
      </c>
      <c r="C10" s="7" t="s">
        <v>22</v>
      </c>
      <c r="D10" s="15" t="s">
        <v>10</v>
      </c>
      <c r="E10" s="5">
        <v>53</v>
      </c>
      <c r="F10" s="5">
        <v>98</v>
      </c>
      <c r="G10" s="6">
        <v>152</v>
      </c>
      <c r="H10" s="8">
        <v>367080000</v>
      </c>
      <c r="I10" s="8">
        <v>367080000</v>
      </c>
      <c r="J10" s="8">
        <v>55062000</v>
      </c>
      <c r="K10" s="12">
        <f>I10-J10</f>
        <v>312018000</v>
      </c>
    </row>
    <row r="11" spans="1:11" ht="69.75" customHeight="1">
      <c r="A11" s="17">
        <v>2</v>
      </c>
      <c r="B11" s="14" t="s">
        <v>11</v>
      </c>
      <c r="C11" s="7" t="s">
        <v>12</v>
      </c>
      <c r="D11" s="15" t="s">
        <v>13</v>
      </c>
      <c r="E11" s="40">
        <v>55</v>
      </c>
      <c r="F11" s="40">
        <v>98</v>
      </c>
      <c r="G11" s="42">
        <v>151.9</v>
      </c>
      <c r="H11" s="32">
        <v>366840000</v>
      </c>
      <c r="I11" s="32">
        <v>366840000</v>
      </c>
      <c r="J11" s="32">
        <v>55026000</v>
      </c>
      <c r="K11" s="38">
        <f>I11-J11</f>
        <v>311814000</v>
      </c>
    </row>
    <row r="12" spans="1:11" ht="69.75" customHeight="1">
      <c r="A12" s="18"/>
      <c r="B12" s="14" t="s">
        <v>14</v>
      </c>
      <c r="C12" s="7" t="s">
        <v>15</v>
      </c>
      <c r="D12" s="15" t="s">
        <v>16</v>
      </c>
      <c r="E12" s="41"/>
      <c r="F12" s="41"/>
      <c r="G12" s="43"/>
      <c r="H12" s="33"/>
      <c r="I12" s="33"/>
      <c r="J12" s="33"/>
      <c r="K12" s="39"/>
    </row>
    <row r="13" spans="1:11" ht="26.25" customHeight="1">
      <c r="A13" s="37" t="s">
        <v>17</v>
      </c>
      <c r="B13" s="37"/>
      <c r="C13" s="37"/>
      <c r="D13" s="37"/>
      <c r="E13" s="9"/>
      <c r="F13" s="9"/>
      <c r="G13" s="10">
        <v>303.9</v>
      </c>
      <c r="H13" s="11">
        <f>SUM(H10:H11)</f>
        <v>733920000</v>
      </c>
      <c r="I13" s="11">
        <f>SUM(I10:I11)</f>
        <v>733920000</v>
      </c>
      <c r="J13" s="11">
        <f>SUM(J10:J11)</f>
        <v>110088000</v>
      </c>
      <c r="K13" s="13">
        <f>K10+K11</f>
        <v>623832000</v>
      </c>
    </row>
  </sheetData>
  <sheetProtection/>
  <mergeCells count="28">
    <mergeCell ref="A13:D13"/>
    <mergeCell ref="K11:K12"/>
    <mergeCell ref="A11:A12"/>
    <mergeCell ref="E11:E12"/>
    <mergeCell ref="F11:F12"/>
    <mergeCell ref="G11:G12"/>
    <mergeCell ref="H11:H12"/>
    <mergeCell ref="I11:I12"/>
    <mergeCell ref="J11:J12"/>
    <mergeCell ref="A4:K4"/>
    <mergeCell ref="A5:K5"/>
    <mergeCell ref="A6:K6"/>
    <mergeCell ref="A8:A9"/>
    <mergeCell ref="B8:B9"/>
    <mergeCell ref="C8:C9"/>
    <mergeCell ref="A3:C3"/>
    <mergeCell ref="D3:I3"/>
    <mergeCell ref="K8:K9"/>
    <mergeCell ref="I8:I9"/>
    <mergeCell ref="J8:J9"/>
    <mergeCell ref="A1:C1"/>
    <mergeCell ref="D1:K1"/>
    <mergeCell ref="A2:C2"/>
    <mergeCell ref="D2:K2"/>
    <mergeCell ref="H8:H9"/>
    <mergeCell ref="D8:D9"/>
    <mergeCell ref="G8:G9"/>
    <mergeCell ref="E8:F8"/>
  </mergeCells>
  <printOptions/>
  <pageMargins left="0.15748031496062992" right="0" top="0.5511811023622047" bottom="0.7874015748031497" header="0.31496062992125984" footer="0.31496062992125984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2017-03-22T06:40:56Z</cp:lastPrinted>
  <dcterms:created xsi:type="dcterms:W3CDTF">2010-10-22T08:37:48Z</dcterms:created>
  <dcterms:modified xsi:type="dcterms:W3CDTF">2017-04-04T08:16:51Z</dcterms:modified>
  <cp:category/>
  <cp:version/>
  <cp:contentType/>
  <cp:contentStatus/>
</cp:coreProperties>
</file>