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M Du an Du lich" sheetId="1" r:id="rId1"/>
    <sheet name="Bo sung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E7" i="1"/>
  <c r="E26"/>
  <c r="E23"/>
  <c r="E8"/>
  <c r="D26"/>
  <c r="D23"/>
  <c r="D8"/>
  <c r="D7" s="1"/>
  <c r="E14" i="4" l="1"/>
  <c r="E8" s="1"/>
  <c r="D14"/>
  <c r="D8"/>
</calcChain>
</file>

<file path=xl/sharedStrings.xml><?xml version="1.0" encoding="utf-8"?>
<sst xmlns="http://schemas.openxmlformats.org/spreadsheetml/2006/main" count="341" uniqueCount="250">
  <si>
    <t>STT</t>
  </si>
  <si>
    <t>Tên dự án</t>
  </si>
  <si>
    <t>Tiến độ thực hiện</t>
  </si>
  <si>
    <t>Diện tích đất (ha)</t>
  </si>
  <si>
    <t>Xã, phường</t>
  </si>
  <si>
    <t>Huyện, thành phố</t>
  </si>
  <si>
    <t>Nhà đầu tư</t>
  </si>
  <si>
    <t>Xây dựng Khuôn viên cây xanh và thể thao ngoài trời</t>
  </si>
  <si>
    <t>- Đang những bước hoàn thiện cuối cùng, khoảng 10 ngày nữa sẽ đi vào hoạt động.</t>
  </si>
  <si>
    <t xml:space="preserve">Đồng Phú </t>
  </si>
  <si>
    <t xml:space="preserve">Đồng Hới </t>
  </si>
  <si>
    <t>Công ty TNHH Xây dựng và Thương mại Trường Phú</t>
  </si>
  <si>
    <t>Xây dựng khu cây xanh và dịch vụ thể thao</t>
  </si>
  <si>
    <t>Đồng Hới</t>
  </si>
  <si>
    <t>Công ty TNHH DV Thể thao Tân Hoàng Minh</t>
  </si>
  <si>
    <t>Phường Nam Lý</t>
  </si>
  <si>
    <t>Khu dịch vụ tổng hợp Toàn Lộc</t>
  </si>
  <si>
    <t>Đang làm thủ tục cấp phép hoạt động.</t>
  </si>
  <si>
    <t>Bắc Lý</t>
  </si>
  <si>
    <t>Công ty XNK Toàn Lộc</t>
  </si>
  <si>
    <t>- NĐT xây dựng hoàn thành và đi vào hoạt động.</t>
  </si>
  <si>
    <t>Cảnh Hóa</t>
  </si>
  <si>
    <t>Quảng Trạch</t>
  </si>
  <si>
    <t>Công ty TNHH Miền Tây</t>
  </si>
  <si>
    <t>Trung tâm thể thao dưới nước</t>
  </si>
  <si>
    <t>Sơn Trạch, Phúc Trạch</t>
  </si>
  <si>
    <t>Bố Trạch</t>
  </si>
  <si>
    <t>Cty TNHH MTV Chua me đất</t>
  </si>
  <si>
    <t>Số dự án đã được đưa vào hoạt động</t>
  </si>
  <si>
    <t>I</t>
  </si>
  <si>
    <t>II</t>
  </si>
  <si>
    <t>Số dự án chưa được triển khai</t>
  </si>
  <si>
    <t xml:space="preserve">Xây dựng nhà hàng khách sạn Hưng Biển </t>
  </si>
  <si>
    <t xml:space="preserve"> Đường Trương Pháp, Quang Phú </t>
  </si>
  <si>
    <t>Công ty TNHH Thủy sản Hưng Biển và Công ty TNHH XDTH Đại Thành An</t>
  </si>
  <si>
    <t>Trung tâm dịch vụ Châu Anh</t>
  </si>
  <si>
    <t xml:space="preserve"> Quảng Hưng </t>
  </si>
  <si>
    <t xml:space="preserve"> Quảng Trạch </t>
  </si>
  <si>
    <t>Công ty TNHH Trường Phú</t>
  </si>
  <si>
    <t>III</t>
  </si>
  <si>
    <t>Số dự án đang triển khai thực hiện</t>
  </si>
  <si>
    <t>Khu dịch vụ thể thao - vui chơi giải trí Khánh Dung</t>
  </si>
  <si>
    <t>Đang làm thủ tục trích đo GPMB</t>
  </si>
  <si>
    <t>TK10, Hoàn Lão</t>
  </si>
  <si>
    <t>Bố Trach</t>
  </si>
  <si>
    <t>Công ty TNHH Thương mại và Dịch vụ tổng hợp Khánh Dung</t>
  </si>
  <si>
    <t xml:space="preserve">Khu du lịch, nghỉ dưỡng Đỗ Quyên </t>
  </si>
  <si>
    <t>Bảo Ninh</t>
  </si>
  <si>
    <t>Công ty TNHH Thương mại và Du lịch Đỗ Quyên</t>
  </si>
  <si>
    <t xml:space="preserve">Khu nhà hàng ẩm thực Phú Ninh </t>
  </si>
  <si>
    <t>Công ty TNHH Phú Ninh</t>
  </si>
  <si>
    <t>Khu dịch vụ tổng hợp Huy Lợi</t>
  </si>
  <si>
    <t>- NĐT đã tiến hành san lấp mặt bằng.</t>
  </si>
  <si>
    <t xml:space="preserve"> Thị trấn Hoàn Lão </t>
  </si>
  <si>
    <t>Công ty TNHH TMDVTH Huy Lợi</t>
  </si>
  <si>
    <t>Quần thể resort, biệt thự nghỉ dưỡng và giải trí cao cấp FLC Quảng Bình</t>
  </si>
  <si>
    <t xml:space="preserve"> Hải Ninh, Hổng Thủy </t>
  </si>
  <si>
    <t xml:space="preserve"> Lệ Thủy </t>
  </si>
  <si>
    <t>Công ty CP tập đoàn FLC</t>
  </si>
  <si>
    <t>Khu biệt thự sinh thái và nghỉ dưỡng cao cấp Hải Ninh</t>
  </si>
  <si>
    <t>Công ty CP XD Faros</t>
  </si>
  <si>
    <t>Xây dựng nhà hàng ăn uống và dịch vụ thương mại Tiến Đạt</t>
  </si>
  <si>
    <t xml:space="preserve"> Minh Hóa </t>
  </si>
  <si>
    <t xml:space="preserve"> Công ty TNHH Dịch vụ Thương mại Xuất nhập khẩu Tiến Đạt</t>
  </si>
  <si>
    <t>Điều chỉnh Nhà hàng tiệc cưới Quê Hương</t>
  </si>
  <si>
    <t xml:space="preserve"> - Đã có quyết định cho thuê đất từ ngày 30/12/2016.</t>
  </si>
  <si>
    <t>- Hiện nhà đầu tư đang san lấp mặt bằng</t>
  </si>
  <si>
    <t xml:space="preserve"> Đồng Phú </t>
  </si>
  <si>
    <t>Công ty TNHH TM và XD Quê Hương</t>
  </si>
  <si>
    <t>Khu nghỉ dưỡng sinh thái TABICO Quảng Bình</t>
  </si>
  <si>
    <t>Dự án đã được cho phép chuyển mục đích sử dụng đất, hiện đang thi công.</t>
  </si>
  <si>
    <t>- NĐT đang xin điều chỉnh chủ trường đầu tư từ TMĐT 5 tỷ - 180 tỷ.</t>
  </si>
  <si>
    <t xml:space="preserve"> Thuận Đức </t>
  </si>
  <si>
    <t xml:space="preserve"> Đồng Hới </t>
  </si>
  <si>
    <t>Công ty TNHH TABICO</t>
  </si>
  <si>
    <t>Khu nghỉ dưỡng kết hợp trang trại (Xuân Sơn FarmStay)</t>
  </si>
  <si>
    <t> Đang trình thẩm định quy hoạch tại Sở Xây dựng.</t>
  </si>
  <si>
    <t xml:space="preserve"> Sơn Trạch </t>
  </si>
  <si>
    <t xml:space="preserve"> Bố Trạch </t>
  </si>
  <si>
    <t>Công ty TNHH Thương mại và dịch vụ Sơn Trạch</t>
  </si>
  <si>
    <t>Khu du lịch nghỉ dưỡng ĐOÀN GIA</t>
  </si>
  <si>
    <t>Dự án đang GPMB và làm thủ tục thuê đất.</t>
  </si>
  <si>
    <t>Công ty TNHH đầu tư Đoàn Gia QB</t>
  </si>
  <si>
    <t>Mở rộng trụ sở Khách sạn Vĩnh Hoàng</t>
  </si>
  <si>
    <t>Dự án đang xây dựng, đã hoàn thành một số hạng mục: đăng kiểm, trồng xây xanh, điện nước, đấu nối đường HCM, PCCC</t>
  </si>
  <si>
    <t xml:space="preserve"> Hải Thành </t>
  </si>
  <si>
    <t>Công ty TNHH XNK Vĩnh Hoàng</t>
  </si>
  <si>
    <t>Khách sạn, nhà hàng và khu nghỉ dưỡng sinh thái Đàn Điểm</t>
  </si>
  <si>
    <t>Dự án đã được UBND huyện phê duyệt quy hoạch chi tiết, hiện đang làm thủ tục thuê đất ở Sở Tài nguyên và Môi trường.</t>
  </si>
  <si>
    <t xml:space="preserve"> thôn Hòa Luật Nam, xã Cam Thủy </t>
  </si>
  <si>
    <t>Lê Văn Đàn</t>
  </si>
  <si>
    <t xml:space="preserve"> Khách sạn Pullman </t>
  </si>
  <si>
    <t>- Dự án đã được phê duyệt quy hoạch xây dựng chi tiết 1/500.</t>
  </si>
  <si>
    <t>-  Nhà đầu tư đang thực hiện thủ tục Đánh giá tác động môi trường.</t>
  </si>
  <si>
    <t>- Hiện nay nhà đầu tư đã khoanh hàng rào tôn và san gạt mặt bằng để tập kết xe máy. Dự kiến cuối tháng 4/2017 khởi công Dự án.</t>
  </si>
  <si>
    <t>Đường Võ Nguyên giáp, Bảo Ninh</t>
  </si>
  <si>
    <t>Tổng công ty du lịch Hà nội -Công ty TNHH</t>
  </si>
  <si>
    <t xml:space="preserve">Khu dich vụ Thắng lợi </t>
  </si>
  <si>
    <t>- Hiện nay nhà đầu tư đang trình báo cáo đánh giá tác động môi trường.</t>
  </si>
  <si>
    <t>thôn 1, xã Bắc Trạch</t>
  </si>
  <si>
    <t>Công ty TNHH XDTH Thắng Lợi</t>
  </si>
  <si>
    <t xml:space="preserve"> Khách sạn Biển và Sông Nhật Lệ của Công ty cổ phần VIX. </t>
  </si>
  <si>
    <t>phường Hải Thành</t>
  </si>
  <si>
    <t xml:space="preserve">Cong ty Co phan VIX. </t>
  </si>
  <si>
    <t>Khu dịch vụ tổng hợp Vĩnh Hưng</t>
  </si>
  <si>
    <t>Đang làm thủ tục trình Sở TNMT cấp giấy CNSD đất</t>
  </si>
  <si>
    <t>Tiểu khu 2, thị trấn Hoàn Lão, Bố Trạch</t>
  </si>
  <si>
    <t>Công ty TNHH TV&amp;XD Vĩnh Hưng</t>
  </si>
  <si>
    <t>Khu hạ tầng du lịch Phong Nha</t>
  </si>
  <si>
    <t>Thôn Hà Lời, xã Sơn Trạch, huyện Bố Trạch</t>
  </si>
  <si>
    <t>Công ty TNHH Du lịch sinh thái Phong Nha - Kẻ Bàng.</t>
  </si>
  <si>
    <t>Tổ hợp lưu trú, vui chơi giải trí phục vụ du lịch</t>
  </si>
  <si>
    <t>Bắc sông Hà Lời, xã Sơn Trạch, Bố Trạch</t>
  </si>
  <si>
    <t>Công ty CP TM Du lịch Gà Lôi Trắng</t>
  </si>
  <si>
    <t xml:space="preserve">Xây dựng trạm dừng chân phục vụ du khách kết hợp di dời cửa hàng xăng dầu Phong Nha </t>
  </si>
  <si>
    <t>Đang tiến hành lập quy hoạch chi tiết 1/500 trình Sở xây dựng thẩm định.</t>
  </si>
  <si>
    <t xml:space="preserve">tại thôn Cù Lạc 1, xã Sơn Trạch </t>
  </si>
  <si>
    <t>Công ty TNHH Sản xuất - Thương mại Hưng Phát.</t>
  </si>
  <si>
    <t xml:space="preserve">Du lịch sinh thái thung lũng Sinh tồn </t>
  </si>
  <si>
    <t xml:space="preserve">Đang triển khai thực hiện dự án, chờ đánh giá tác động môi trường.   </t>
  </si>
  <si>
    <t>Công ty Cổ phần đầu tư Mộc Nam</t>
  </si>
  <si>
    <t>Xây dựng khu nhà nghỉ, phòng trà Hà Lời</t>
  </si>
  <si>
    <t>- Hiện đnag làm thủ tục thuê đất ở Sở TNMT</t>
  </si>
  <si>
    <t>Công ty TNHH Xây dựng Tổng hợp Thanh Ba</t>
  </si>
  <si>
    <t xml:space="preserve">Khu du lịch và nhà ở sinh thái Sunspa-Đảo Yến </t>
  </si>
  <si>
    <t>- Vừa hoàn thiện phương án  áp đền bù trình UBND huyện. Lộ trình 30/5 sẽ hoàn thành đền bù GPMB để thi công.</t>
  </si>
  <si>
    <t>xã Quảng Đông</t>
  </si>
  <si>
    <t>Cty CP Tập đoàn Trường Thịnh</t>
  </si>
  <si>
    <t>- Đang lập nhiệm vụ quy hoạch trình UBND huyện phê duyệt.</t>
  </si>
  <si>
    <t>Thôn Tây Trúc, xã Tiến Hóa</t>
  </si>
  <si>
    <t>Tuyên Hóa</t>
  </si>
  <si>
    <t>Xí nghiệp XDTH Trường Đạt</t>
  </si>
  <si>
    <t>Khu du lịch sinh thái, hội nghị và giải trí Green Resort</t>
  </si>
  <si>
    <t xml:space="preserve">Dự án đang trong giai đoạn phê duyệt 1/500, đã thông qua các sở, ban ngành và khó khăn chưa tổ chức họp đồ án quy hoạch 1/500 với cán bộ chủ chốt phường Quảng Thọ   </t>
  </si>
  <si>
    <t>Quảng Thọ</t>
  </si>
  <si>
    <t>Ba ĐỒn</t>
  </si>
  <si>
    <t>Cty CP thương mại dịch vụ Kim Tự Tháp</t>
  </si>
  <si>
    <t>Đảo sinh thái</t>
  </si>
  <si>
    <t>Nhà đầu tư đã thực hiện thủ tục trích đo địa chính xong, hiện đang ở bước lập hồ sơ thiết kế, khảo sát địa chất.</t>
  </si>
  <si>
    <t>Đức Ninh Đông</t>
  </si>
  <si>
    <t>Công ty TNHH TM Trường Phú</t>
  </si>
  <si>
    <t>Xây dựng khu dịch vụ - giải trí Thành Đạt</t>
  </si>
  <si>
    <t>Đồng Phú</t>
  </si>
  <si>
    <t>Công ty TNHH Paradize Thiên Đường</t>
  </si>
  <si>
    <t>Khu phức hợp Du lịch sinh thái và vui chơi thể thao dưới nước</t>
  </si>
  <si>
    <t>Hoàn thành công tác đền bù GPMB khoảng 80%; Đang trình Sở XD thẩm định quy hoạch chi tiết</t>
  </si>
  <si>
    <t>Công ty cổ phần thương mại và du lịch Phù Sa Đỏ</t>
  </si>
  <si>
    <t>Khách sạn Coco's Botique</t>
  </si>
  <si>
    <t>Mới phê duyệt chủ trương tháng 2/2017, đang chuẩn bị các thủ tục để thực hiện các bước tiếp theo</t>
  </si>
  <si>
    <t>Cong ty TNITH Tu van va Dau tu Hoang Gia Phat</t>
  </si>
  <si>
    <t>Trạm trung chuyển kho bãi, nhà hàng ăn uống và gara ô tô Thiên Phúc</t>
  </si>
  <si>
    <t>Mới phê duyệt chủ trương tháng 1/2017, đang chuẩn bị các thủ tục để thực hiện các bước tiếp theo</t>
  </si>
  <si>
    <t>Cong ty TNHH Kinh doanh Tổng hợp Thiên Phúc</t>
  </si>
  <si>
    <t>Khu du lịch sinh thái nghỉ dưỡng Khe Môn</t>
  </si>
  <si>
    <t>Mới phê duyệt chủ trương tháng 3/2017, đang chuẩn bị các thủ tục để thực hiện các bước tiếp theo</t>
  </si>
  <si>
    <t>Sơn Trạch</t>
  </si>
  <si>
    <t>Công ty TNHH Một thành viên Chua me đất</t>
  </si>
  <si>
    <t>Khu lưu trú sinh thái Phong Nha Eco Stay</t>
  </si>
  <si>
    <t>Công ty TNHH Phong Nha Green Travel</t>
  </si>
  <si>
    <t>Khu nghỉ dưỡng sinh thái Phong Nha Xanh</t>
  </si>
  <si>
    <t>Mới phê duyệt chủ trương tháng 4/2017, đang chuẩn bị các thủ tục để thực hiện các bước tiếp theo</t>
  </si>
  <si>
    <t>Công ty TNHH Phong Nha Kẻ Bàng Discovery</t>
  </si>
  <si>
    <t>Đang tiến hành đền bù GPMB.</t>
  </si>
  <si>
    <t>thôn Chày Lập, xã Phúc Trạch và thôn Trằm Mé, xã Sơn Trạch.</t>
  </si>
  <si>
    <t>Công ty
 TNHH MTV Chua Me Đất</t>
  </si>
  <si>
    <t>Thôn Phong Nha, Sơn Trạch, Bố Trạch</t>
  </si>
  <si>
    <t>Công ty
 TNHH Vận tải Nam Mỹ</t>
  </si>
  <si>
    <t>Đường Lý
Thường Kiệt, phường Quảng Thuận, thị xã Ba Đồn</t>
  </si>
  <si>
    <t>Ba Đồn</t>
  </si>
  <si>
    <t>TỔNG CỘNG</t>
  </si>
  <si>
    <t>Địa điểm</t>
  </si>
  <si>
    <t>TMĐT (Triệu đồng)</t>
  </si>
  <si>
    <t>Thung lũng sinh tồn, Vườn QGPNKB</t>
  </si>
  <si>
    <t>Mường Thanh Luxury Nhật Lệ</t>
  </si>
  <si>
    <t>KS Mường Thanh Holiday Quảng Bình</t>
  </si>
  <si>
    <t>Tập đoàn Mường Thanh</t>
  </si>
  <si>
    <t>Khách sạn Biển Vàng</t>
  </si>
  <si>
    <t>Vincom Shophouse</t>
  </si>
  <si>
    <t>Khách sạn Riverside</t>
  </si>
  <si>
    <t>Khách sạn Royal</t>
  </si>
  <si>
    <t>Khách sạn Royal Huy</t>
  </si>
  <si>
    <t xml:space="preserve">53 Nguyễn Hữu Cảnh, </t>
  </si>
  <si>
    <t>Đường Trương Pháp</t>
  </si>
  <si>
    <t>Công ty TNHH TM&amp;XD Hải Thành</t>
  </si>
  <si>
    <t>Công ty TNHH Vương Thuận</t>
  </si>
  <si>
    <t>Khách sạn Intercontinential Hotel Quảng Bình</t>
  </si>
  <si>
    <t xml:space="preserve">Đường Thống Nhất </t>
  </si>
  <si>
    <t>Đương Võ Nguyên Giáp</t>
  </si>
  <si>
    <t xml:space="preserve">Khu nhà nổi tránh lũ Chày Lập </t>
  </si>
  <si>
    <t xml:space="preserve"> Đường Trương Pháp, </t>
  </si>
  <si>
    <t xml:space="preserve"> Đồng Hới</t>
  </si>
  <si>
    <t>(Kèm theo Báo cáo số          /SDL-KHPTDL ngày     /5/2017 của Sở Du lịch Quảng Bình)</t>
  </si>
  <si>
    <t>CÁC DỰ ÁN ĐẦU TƯ, PHÁT TRIỂN DU LỊCH 2006 - 2016</t>
  </si>
  <si>
    <t>Quách X kỳ</t>
  </si>
  <si>
    <t>TĐ Vingroup</t>
  </si>
  <si>
    <t>Khu liên hợp nhà hàng tiệc cưới, bar, karaoke</t>
  </si>
  <si>
    <t>Thời hạn hoạt động</t>
  </si>
  <si>
    <t>GHI CHÚ</t>
  </si>
  <si>
    <t xml:space="preserve">Khu dịch vụ tổng hợp </t>
  </si>
  <si>
    <t>Quy hoạch chi tiết đã được phê duyệt.Hiện đang thỏa thuận với các hộ dân để thỏa thuận đền bù</t>
  </si>
  <si>
    <t>Nhiệm vụ quy hoạch đã được phê duyệt ngày 30/12/2016. Hiện đang thiết kế QHCT.</t>
  </si>
  <si>
    <t>Nhiệm vụ quy hoạch đã được phê duyệt từ tháng 2/2017. Hiện đang thẩm định QHCT tại Sở Xây dựng.</t>
  </si>
  <si>
    <t>Quy hoạch chi tiết đã được UBND tỉnh phê duyệt. Hiện đang làm thủ tục thuê đất ở Sở TNMT</t>
  </si>
  <si>
    <t>đến năm 2061</t>
  </si>
  <si>
    <t>Dự án đã có quyết định cho thuê đất từ tháng 10/2016. Hiện dự án đã đi vào hoạt động</t>
  </si>
  <si>
    <t>Dự án đã được cấp thẻ đỏ quyền sử dụng đất. Hiện đang san lấp mặt bằng, xây hàng rào. Dự kiến dự án sẽ đi vào hoạt động trong tháng 6/2017.</t>
  </si>
  <si>
    <t>Đang đăng ký bổ sung kế hoạch sử dụng đất 2017 tại Sở TNMT. NĐT xây dựng hoàn thành và đi vào hoạt động.</t>
  </si>
  <si>
    <t xml:space="preserve">Đã lập kế hoạch bảo môi trường, hiện đang thực hiện các bước tiếp theo. </t>
  </si>
  <si>
    <t>Đã có Quyết định phê duyệt QHCT 27/4/2017, hiện đang thực hiện thủ tục xin thuê đất ở Sở TNMT</t>
  </si>
  <si>
    <t>Dự án đã GPMB, hiện đang hoàn thiện hồ sơ thiết kế dự án</t>
  </si>
  <si>
    <t>Do có sự thay đổi về quy hoạch, Hiện NĐT đang làm thủ tục điều chỉnh quy hoạch tại UBND huyện.</t>
  </si>
  <si>
    <t> Đang triển khai thi công (có báo cáo riêng kèm theo)</t>
  </si>
  <si>
    <t>NĐT hiện đang làm thủ tục để thuê đất ở STNMT.</t>
  </si>
  <si>
    <t>UBND tỉnh đã phê duyệt chủ trương đầu tư và cho thuê đất. Hiện đang triển khai thi công</t>
  </si>
  <si>
    <t>Nhà đầu tư đã hoàn thành thủ tục thuê đất. Hiện nay nhà đầu tư đang trình báo cáo đánh giá tác động môi trường.</t>
  </si>
  <si>
    <t>Nhiệm vụ quy hoạch, quy hoạch chi tiết đã được UBND tỉnh phê duyệt vào thàng 6/2016. Vừa hoàn thiện phương án  áp đền bù trình UBND huyện. Lộ trình 30/5 sẽ hoàn thành đền bù GPMB để thi công.</t>
  </si>
  <si>
    <t>Khu dịch vụ tổng hợp Lèn Trúc</t>
  </si>
  <si>
    <t>Đang làm thủ tục ký hợp đồng thuê đất  ở Sở TNMT.</t>
  </si>
  <si>
    <t>thi công gần hoàn thành, chuẩn bị đi vào hoạt động</t>
  </si>
  <si>
    <t xml:space="preserve">Hiện đang làm thủ tục chuyển nhương cho Công ty S&amp;D. Hiện dự án chưa triển khai xây dựng. </t>
  </si>
  <si>
    <t>Hiện dự án đang trình UBND huyện thẩm định quy hoạch chi tiết.</t>
  </si>
  <si>
    <t xml:space="preserve">Dự án được cấp chủ trương đầu tư tháng 4/2017. Hiện dự án đang hoàn thiện các thủ tục để triển khai dự án đảm bảo tiến độ theo quy định </t>
  </si>
  <si>
    <t>Hiện đang làm thủ tục cấp đất tại Sở Tài nguyên Môi Trường</t>
  </si>
  <si>
    <t>CÁC DỰ ÁN ĐẦU TƯ, PHÁT TRIỂN DU LỊCH 2006 - 2016 (bổ sung)</t>
  </si>
  <si>
    <t>CT TNHH Thương Mại và Dịch vụ Song Thành</t>
  </si>
  <si>
    <t>Đã đi vào hoạt động</t>
  </si>
  <si>
    <t>CT CP Tập đoàn Trường Thịnh</t>
  </si>
  <si>
    <t>Công ty TNHH 1TV Chua Me Đất</t>
  </si>
  <si>
    <t>Tân Hóa</t>
  </si>
  <si>
    <t>Minh Hóa</t>
  </si>
  <si>
    <t>DNTN xây dựng số 1 Điện Biên</t>
  </si>
  <si>
    <t xml:space="preserve"> Cty TNHH Phú Ninh</t>
  </si>
  <si>
    <t>Cty TNHH Vĩnh Cường</t>
  </si>
  <si>
    <t xml:space="preserve">Câu lạc bộ Thể thao - Giải trí Luxe Sport </t>
  </si>
  <si>
    <t xml:space="preserve">Khu DL Động Thiên Đường </t>
  </si>
  <si>
    <t xml:space="preserve">DA XD khách sạn Mường Thanh </t>
  </si>
  <si>
    <t>DA XD Khu nghĩ dưỡng Phú Ninh</t>
  </si>
  <si>
    <t xml:space="preserve">Khách sạn, nhà hàng Vĩnh Cường </t>
  </si>
  <si>
    <t>Khu Du lịch sinh thái Sài Gòn - Bảo Ninh</t>
  </si>
  <si>
    <t>Cty Cổ phần Du lịch Sài Gòn - Quảng Bình</t>
  </si>
  <si>
    <t>DA Khu điều hành và tuyến Du lịch</t>
  </si>
  <si>
    <t>Đang triển khai thực hiện dự án</t>
  </si>
  <si>
    <t>Dự án đang triển khai thực hiện</t>
  </si>
  <si>
    <t>Cty TNHH</t>
  </si>
  <si>
    <t>Nhà đầu tư mua đất</t>
  </si>
  <si>
    <t>mở rộng đầu tư</t>
  </si>
  <si>
    <t>(Kèm theo Báo cáo số          /BC-UBND ngày     /6/2017 của Ủy ban nhân dân tỉnh Quảng Bình)</t>
  </si>
  <si>
    <r>
      <t> </t>
    </r>
    <r>
      <rPr>
        <sz val="11"/>
        <color rgb="FFFF0000"/>
        <rFont val="Times New Roman"/>
        <family val="1"/>
      </rPr>
      <t>Đang triển khai thi công (có báo cáo riêng kèm theo)</t>
    </r>
  </si>
  <si>
    <t xml:space="preserve"> Hải Ninh, Hồng Thủy </t>
  </si>
  <si>
    <t>Cha Lo, Dân Hóa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</si>
</sst>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3" fontId="1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lvb-skhdt.quangbinh.gov.vn/sokhdt/VBden.nsf/str/B33561202AE1008C4725804400098906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410"/>
  <sheetViews>
    <sheetView tabSelected="1" topLeftCell="A32" workbookViewId="0">
      <selection activeCell="F34" sqref="F34"/>
    </sheetView>
  </sheetViews>
  <sheetFormatPr defaultRowHeight="14.25"/>
  <cols>
    <col min="1" max="1" width="4.85546875" style="5" customWidth="1"/>
    <col min="2" max="2" width="24.7109375" style="16" customWidth="1"/>
    <col min="3" max="3" width="27.7109375" style="4" customWidth="1"/>
    <col min="4" max="4" width="13.140625" style="4" customWidth="1"/>
    <col min="5" max="5" width="10.140625" style="4" customWidth="1"/>
    <col min="6" max="6" width="13.28515625" style="4" customWidth="1"/>
    <col min="7" max="7" width="9.42578125" style="4" customWidth="1"/>
    <col min="8" max="8" width="14" style="4" customWidth="1"/>
    <col min="9" max="9" width="13.140625" style="4" customWidth="1"/>
    <col min="10" max="16384" width="9.140625" style="4"/>
  </cols>
  <sheetData>
    <row r="1" spans="1:206" ht="37.5" customHeight="1">
      <c r="A1" s="75" t="s">
        <v>192</v>
      </c>
      <c r="B1" s="75"/>
      <c r="C1" s="75"/>
      <c r="D1" s="75"/>
      <c r="E1" s="75"/>
      <c r="F1" s="75"/>
      <c r="G1" s="75"/>
      <c r="H1" s="75"/>
      <c r="I1" s="75"/>
      <c r="J1" s="7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8"/>
    </row>
    <row r="2" spans="1:206" ht="29.25" customHeight="1">
      <c r="A2" s="61" t="s">
        <v>246</v>
      </c>
      <c r="B2" s="61"/>
      <c r="C2" s="61"/>
      <c r="D2" s="61"/>
      <c r="E2" s="61"/>
      <c r="F2" s="61"/>
      <c r="G2" s="61"/>
      <c r="H2" s="61"/>
      <c r="I2" s="61"/>
      <c r="J2" s="6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8"/>
    </row>
    <row r="3" spans="1:206" ht="2.25" hidden="1" customHeight="1">
      <c r="A3" s="72"/>
      <c r="B3" s="73"/>
      <c r="C3" s="73"/>
      <c r="D3" s="73"/>
      <c r="E3" s="73"/>
      <c r="F3" s="73"/>
      <c r="G3" s="73"/>
      <c r="H3" s="7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8"/>
    </row>
    <row r="4" spans="1:206" hidden="1">
      <c r="A4" s="72"/>
      <c r="B4" s="73"/>
      <c r="C4" s="73"/>
      <c r="D4" s="73"/>
      <c r="E4" s="73"/>
      <c r="F4" s="73"/>
      <c r="G4" s="73"/>
      <c r="H4" s="7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8"/>
    </row>
    <row r="5" spans="1:206" s="6" customFormat="1" ht="15.75" customHeight="1">
      <c r="A5" s="69" t="s">
        <v>0</v>
      </c>
      <c r="B5" s="70" t="s">
        <v>1</v>
      </c>
      <c r="C5" s="62" t="s">
        <v>2</v>
      </c>
      <c r="D5" s="68" t="s">
        <v>171</v>
      </c>
      <c r="E5" s="69" t="s">
        <v>3</v>
      </c>
      <c r="F5" s="69" t="s">
        <v>170</v>
      </c>
      <c r="G5" s="70"/>
      <c r="H5" s="62" t="s">
        <v>196</v>
      </c>
      <c r="I5" s="68" t="s">
        <v>6</v>
      </c>
      <c r="J5" s="62" t="s">
        <v>197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8"/>
    </row>
    <row r="6" spans="1:206" ht="33" customHeight="1">
      <c r="A6" s="69"/>
      <c r="B6" s="70"/>
      <c r="C6" s="63"/>
      <c r="D6" s="68"/>
      <c r="E6" s="69"/>
      <c r="F6" s="1" t="s">
        <v>4</v>
      </c>
      <c r="G6" s="26" t="s">
        <v>5</v>
      </c>
      <c r="H6" s="63"/>
      <c r="I6" s="68"/>
      <c r="J6" s="6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8"/>
    </row>
    <row r="7" spans="1:206" s="6" customFormat="1" ht="33" customHeight="1">
      <c r="A7" s="1"/>
      <c r="B7" s="1" t="s">
        <v>169</v>
      </c>
      <c r="C7" s="27"/>
      <c r="D7" s="17">
        <f>D8+D23+D26</f>
        <v>13692997</v>
      </c>
      <c r="E7" s="54">
        <f>E8+E23+E26</f>
        <v>1788.6929999999998</v>
      </c>
      <c r="F7" s="1"/>
      <c r="G7" s="1"/>
      <c r="H7" s="27"/>
      <c r="I7" s="1"/>
      <c r="J7" s="2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8"/>
    </row>
    <row r="8" spans="1:206" ht="33" customHeight="1">
      <c r="A8" s="1" t="s">
        <v>29</v>
      </c>
      <c r="B8" s="13" t="s">
        <v>28</v>
      </c>
      <c r="C8" s="1"/>
      <c r="D8" s="11">
        <f>SUM(D9:D22)</f>
        <v>1241575</v>
      </c>
      <c r="E8" s="54">
        <f>SUM(E9:E22)</f>
        <v>59.347000000000001</v>
      </c>
      <c r="F8" s="1"/>
      <c r="G8" s="1"/>
      <c r="H8" s="23"/>
      <c r="I8" s="1"/>
      <c r="J8" s="2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8"/>
    </row>
    <row r="9" spans="1:206" s="9" customFormat="1" ht="57" customHeight="1">
      <c r="A9" s="58">
        <v>1</v>
      </c>
      <c r="B9" s="58" t="s">
        <v>173</v>
      </c>
      <c r="C9" s="48" t="s">
        <v>225</v>
      </c>
      <c r="D9" s="59">
        <v>458000</v>
      </c>
      <c r="E9" s="58">
        <v>0.51</v>
      </c>
      <c r="F9" s="58"/>
      <c r="G9" s="58" t="s">
        <v>13</v>
      </c>
      <c r="H9" s="58">
        <v>50</v>
      </c>
      <c r="I9" s="58" t="s">
        <v>230</v>
      </c>
      <c r="J9" s="5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8"/>
    </row>
    <row r="10" spans="1:206" s="9" customFormat="1" ht="40.5" customHeight="1">
      <c r="A10" s="58">
        <v>2</v>
      </c>
      <c r="B10" s="58" t="s">
        <v>178</v>
      </c>
      <c r="C10" s="58" t="s">
        <v>225</v>
      </c>
      <c r="D10" s="59">
        <v>220000</v>
      </c>
      <c r="E10" s="58"/>
      <c r="F10" s="58" t="s">
        <v>189</v>
      </c>
      <c r="G10" s="58" t="s">
        <v>190</v>
      </c>
      <c r="H10" s="58"/>
      <c r="I10" s="58" t="s">
        <v>243</v>
      </c>
      <c r="J10" s="58" t="s">
        <v>244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8"/>
    </row>
    <row r="11" spans="1:206" s="9" customFormat="1" ht="33" customHeight="1">
      <c r="A11" s="58">
        <v>3</v>
      </c>
      <c r="B11" s="58" t="s">
        <v>238</v>
      </c>
      <c r="C11" s="58" t="s">
        <v>225</v>
      </c>
      <c r="D11" s="59">
        <v>120000</v>
      </c>
      <c r="E11" s="58">
        <v>4.3499999999999996</v>
      </c>
      <c r="F11" s="58" t="s">
        <v>47</v>
      </c>
      <c r="G11" s="58" t="s">
        <v>13</v>
      </c>
      <c r="H11" s="58">
        <v>50</v>
      </c>
      <c r="I11" s="58" t="s">
        <v>239</v>
      </c>
      <c r="J11" s="5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8"/>
    </row>
    <row r="12" spans="1:206" s="9" customFormat="1" ht="33" customHeight="1">
      <c r="A12" s="58">
        <v>4</v>
      </c>
      <c r="B12" s="58" t="s">
        <v>174</v>
      </c>
      <c r="C12" s="58" t="s">
        <v>225</v>
      </c>
      <c r="D12" s="59">
        <v>200000</v>
      </c>
      <c r="E12" s="58"/>
      <c r="F12" s="58" t="s">
        <v>189</v>
      </c>
      <c r="G12" s="58" t="s">
        <v>190</v>
      </c>
      <c r="H12" s="58"/>
      <c r="I12" s="58" t="s">
        <v>175</v>
      </c>
      <c r="J12" s="5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</row>
    <row r="13" spans="1:206" ht="74.25" customHeight="1">
      <c r="A13" s="66">
        <v>5</v>
      </c>
      <c r="B13" s="14" t="s">
        <v>7</v>
      </c>
      <c r="C13" s="25" t="s">
        <v>204</v>
      </c>
      <c r="D13" s="59">
        <v>4000</v>
      </c>
      <c r="E13" s="66">
        <v>0.3</v>
      </c>
      <c r="F13" s="66" t="s">
        <v>9</v>
      </c>
      <c r="G13" s="66" t="s">
        <v>10</v>
      </c>
      <c r="H13" s="22">
        <v>50</v>
      </c>
      <c r="I13" s="66" t="s">
        <v>11</v>
      </c>
      <c r="J13" s="2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</row>
    <row r="14" spans="1:206" ht="8.25" hidden="1" customHeight="1">
      <c r="A14" s="66"/>
      <c r="B14" s="14"/>
      <c r="C14" s="7" t="s">
        <v>8</v>
      </c>
      <c r="D14" s="59"/>
      <c r="E14" s="66"/>
      <c r="F14" s="66"/>
      <c r="G14" s="66"/>
      <c r="H14" s="22"/>
      <c r="I14" s="66"/>
      <c r="J14" s="2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</row>
    <row r="15" spans="1:206" ht="75">
      <c r="A15" s="7">
        <v>6</v>
      </c>
      <c r="B15" s="14" t="s">
        <v>12</v>
      </c>
      <c r="C15" s="25" t="s">
        <v>205</v>
      </c>
      <c r="D15" s="59">
        <v>4000</v>
      </c>
      <c r="E15" s="7">
        <v>0.40699999999999997</v>
      </c>
      <c r="F15" s="7" t="s">
        <v>15</v>
      </c>
      <c r="G15" s="25" t="s">
        <v>13</v>
      </c>
      <c r="H15" s="22">
        <v>50</v>
      </c>
      <c r="I15" s="7" t="s">
        <v>14</v>
      </c>
      <c r="J15" s="2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</row>
    <row r="16" spans="1:206" s="50" customFormat="1" ht="60">
      <c r="A16" s="48">
        <v>7</v>
      </c>
      <c r="B16" s="52" t="s">
        <v>233</v>
      </c>
      <c r="C16" s="48" t="s">
        <v>225</v>
      </c>
      <c r="D16" s="59">
        <v>21000</v>
      </c>
      <c r="E16" s="48">
        <v>2.17</v>
      </c>
      <c r="F16" s="53" t="s">
        <v>9</v>
      </c>
      <c r="G16" s="48" t="s">
        <v>190</v>
      </c>
      <c r="H16" s="48">
        <v>50</v>
      </c>
      <c r="I16" s="48" t="s">
        <v>224</v>
      </c>
      <c r="J16" s="5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</row>
    <row r="17" spans="1:206" s="50" customFormat="1" ht="45">
      <c r="A17" s="48">
        <v>8</v>
      </c>
      <c r="B17" s="52" t="s">
        <v>234</v>
      </c>
      <c r="C17" s="41" t="s">
        <v>225</v>
      </c>
      <c r="D17" s="59">
        <v>131000</v>
      </c>
      <c r="E17" s="41">
        <v>50</v>
      </c>
      <c r="F17" s="53" t="s">
        <v>155</v>
      </c>
      <c r="G17" s="41" t="s">
        <v>26</v>
      </c>
      <c r="H17" s="41">
        <v>50</v>
      </c>
      <c r="I17" s="41" t="s">
        <v>226</v>
      </c>
      <c r="J17" s="5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</row>
    <row r="18" spans="1:206" s="50" customFormat="1" ht="45">
      <c r="A18" s="48">
        <v>9</v>
      </c>
      <c r="B18" s="52" t="s">
        <v>240</v>
      </c>
      <c r="C18" s="41" t="s">
        <v>225</v>
      </c>
      <c r="D18" s="59">
        <v>30000</v>
      </c>
      <c r="E18" s="41">
        <v>0.51</v>
      </c>
      <c r="F18" s="53" t="s">
        <v>228</v>
      </c>
      <c r="G18" s="41" t="s">
        <v>229</v>
      </c>
      <c r="H18" s="41">
        <v>50</v>
      </c>
      <c r="I18" s="41" t="s">
        <v>227</v>
      </c>
      <c r="J18" s="5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</row>
    <row r="19" spans="1:206" ht="30.75" customHeight="1">
      <c r="A19" s="7">
        <v>10</v>
      </c>
      <c r="B19" s="14" t="s">
        <v>16</v>
      </c>
      <c r="C19" s="7" t="s">
        <v>17</v>
      </c>
      <c r="D19" s="33">
        <v>44575</v>
      </c>
      <c r="E19" s="7">
        <v>0.4</v>
      </c>
      <c r="F19" s="7" t="s">
        <v>18</v>
      </c>
      <c r="G19" s="25" t="s">
        <v>13</v>
      </c>
      <c r="H19" s="22">
        <v>30</v>
      </c>
      <c r="I19" s="7" t="s">
        <v>19</v>
      </c>
      <c r="J19" s="23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</row>
    <row r="20" spans="1:206" ht="70.5" customHeight="1">
      <c r="A20" s="66">
        <v>11</v>
      </c>
      <c r="B20" s="71" t="s">
        <v>198</v>
      </c>
      <c r="C20" s="25" t="s">
        <v>206</v>
      </c>
      <c r="D20" s="67">
        <v>5000</v>
      </c>
      <c r="E20" s="66">
        <v>0.28000000000000003</v>
      </c>
      <c r="F20" s="66" t="s">
        <v>21</v>
      </c>
      <c r="G20" s="66" t="s">
        <v>22</v>
      </c>
      <c r="H20" s="22">
        <v>50</v>
      </c>
      <c r="I20" s="66" t="s">
        <v>23</v>
      </c>
      <c r="J20" s="23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</row>
    <row r="21" spans="1:206" ht="15" hidden="1" customHeight="1">
      <c r="A21" s="66"/>
      <c r="B21" s="71"/>
      <c r="C21" s="7" t="s">
        <v>20</v>
      </c>
      <c r="D21" s="67"/>
      <c r="E21" s="66"/>
      <c r="F21" s="66"/>
      <c r="G21" s="66"/>
      <c r="H21" s="22"/>
      <c r="I21" s="66"/>
      <c r="J21" s="2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</row>
    <row r="22" spans="1:206" ht="70.5" customHeight="1">
      <c r="A22" s="7">
        <v>12</v>
      </c>
      <c r="B22" s="14" t="s">
        <v>24</v>
      </c>
      <c r="C22" s="25" t="s">
        <v>207</v>
      </c>
      <c r="D22" s="12">
        <v>4000</v>
      </c>
      <c r="E22" s="7">
        <v>0.42</v>
      </c>
      <c r="F22" s="7" t="s">
        <v>25</v>
      </c>
      <c r="G22" s="25" t="s">
        <v>26</v>
      </c>
      <c r="H22" s="22">
        <v>50</v>
      </c>
      <c r="I22" s="7" t="s">
        <v>27</v>
      </c>
      <c r="J22" s="23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</row>
    <row r="23" spans="1:206" s="6" customFormat="1" ht="30.75" customHeight="1">
      <c r="A23" s="1" t="s">
        <v>30</v>
      </c>
      <c r="B23" s="13" t="s">
        <v>31</v>
      </c>
      <c r="C23" s="1"/>
      <c r="D23" s="11">
        <f>SUM(D24:D25)</f>
        <v>42500</v>
      </c>
      <c r="E23" s="54">
        <f>SUM(E24:E25)</f>
        <v>0.8</v>
      </c>
      <c r="F23" s="1"/>
      <c r="G23" s="24"/>
      <c r="H23" s="23"/>
      <c r="I23" s="1"/>
      <c r="J23" s="23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</row>
    <row r="24" spans="1:206" ht="105.75" customHeight="1">
      <c r="A24" s="7">
        <v>1</v>
      </c>
      <c r="B24" s="14" t="s">
        <v>32</v>
      </c>
      <c r="C24" s="25" t="s">
        <v>219</v>
      </c>
      <c r="D24" s="12">
        <v>32500</v>
      </c>
      <c r="E24" s="7">
        <v>0.32</v>
      </c>
      <c r="F24" s="7" t="s">
        <v>33</v>
      </c>
      <c r="G24" s="25" t="s">
        <v>10</v>
      </c>
      <c r="H24" s="22">
        <v>50</v>
      </c>
      <c r="I24" s="7" t="s">
        <v>34</v>
      </c>
      <c r="J24" s="2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</row>
    <row r="25" spans="1:206" ht="92.25" customHeight="1">
      <c r="A25" s="28">
        <v>2</v>
      </c>
      <c r="B25" s="29" t="s">
        <v>195</v>
      </c>
      <c r="C25" s="28" t="s">
        <v>222</v>
      </c>
      <c r="D25" s="30">
        <v>10000</v>
      </c>
      <c r="E25" s="28">
        <v>0.48</v>
      </c>
      <c r="F25" s="28" t="s">
        <v>167</v>
      </c>
      <c r="G25" s="28" t="s">
        <v>168</v>
      </c>
      <c r="H25" s="28">
        <v>50</v>
      </c>
      <c r="I25" s="28" t="s">
        <v>166</v>
      </c>
      <c r="J25" s="3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</row>
    <row r="26" spans="1:206" s="6" customFormat="1" ht="44.25" customHeight="1">
      <c r="A26" s="1" t="s">
        <v>39</v>
      </c>
      <c r="B26" s="13" t="s">
        <v>40</v>
      </c>
      <c r="C26" s="1"/>
      <c r="D26" s="11">
        <f>SUM(D27:D81)</f>
        <v>12408922</v>
      </c>
      <c r="E26" s="54">
        <f>SUM(E27:E81)</f>
        <v>1728.5459999999998</v>
      </c>
      <c r="F26" s="1"/>
      <c r="G26" s="24"/>
      <c r="H26" s="23"/>
      <c r="I26" s="1"/>
      <c r="J26" s="2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</row>
    <row r="27" spans="1:206" ht="83.25" customHeight="1">
      <c r="A27" s="7">
        <v>1</v>
      </c>
      <c r="B27" s="14" t="s">
        <v>41</v>
      </c>
      <c r="C27" s="25" t="s">
        <v>42</v>
      </c>
      <c r="D27" s="12">
        <v>10000</v>
      </c>
      <c r="E27" s="7">
        <v>0.45</v>
      </c>
      <c r="F27" s="7" t="s">
        <v>43</v>
      </c>
      <c r="G27" s="25" t="s">
        <v>44</v>
      </c>
      <c r="H27" s="22">
        <v>50</v>
      </c>
      <c r="I27" s="7" t="s">
        <v>45</v>
      </c>
      <c r="J27" s="2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</row>
    <row r="28" spans="1:206" ht="78.75" customHeight="1">
      <c r="A28" s="7">
        <v>2</v>
      </c>
      <c r="B28" s="14" t="s">
        <v>46</v>
      </c>
      <c r="C28" s="25" t="s">
        <v>208</v>
      </c>
      <c r="D28" s="12">
        <v>93000</v>
      </c>
      <c r="E28" s="7">
        <v>3.6</v>
      </c>
      <c r="F28" s="7" t="s">
        <v>47</v>
      </c>
      <c r="G28" s="25" t="s">
        <v>13</v>
      </c>
      <c r="H28" s="22">
        <v>50</v>
      </c>
      <c r="I28" s="7" t="s">
        <v>48</v>
      </c>
      <c r="J28" s="23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</row>
    <row r="29" spans="1:206" ht="49.5" customHeight="1">
      <c r="A29" s="7">
        <v>3</v>
      </c>
      <c r="B29" s="14" t="s">
        <v>49</v>
      </c>
      <c r="C29" s="25" t="s">
        <v>209</v>
      </c>
      <c r="D29" s="12">
        <v>10000</v>
      </c>
      <c r="E29" s="7">
        <v>0.85</v>
      </c>
      <c r="F29" s="7" t="s">
        <v>47</v>
      </c>
      <c r="G29" s="25" t="s">
        <v>13</v>
      </c>
      <c r="H29" s="22">
        <v>50</v>
      </c>
      <c r="I29" s="7" t="s">
        <v>50</v>
      </c>
      <c r="J29" s="23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</row>
    <row r="30" spans="1:206" ht="65.25" customHeight="1">
      <c r="A30" s="66">
        <v>4</v>
      </c>
      <c r="B30" s="71" t="s">
        <v>51</v>
      </c>
      <c r="C30" s="25" t="s">
        <v>210</v>
      </c>
      <c r="D30" s="67">
        <v>10000</v>
      </c>
      <c r="E30" s="66">
        <v>0.45</v>
      </c>
      <c r="F30" s="66" t="s">
        <v>53</v>
      </c>
      <c r="G30" s="66" t="s">
        <v>26</v>
      </c>
      <c r="H30" s="22">
        <v>50</v>
      </c>
      <c r="I30" s="66" t="s">
        <v>54</v>
      </c>
      <c r="J30" s="2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</row>
    <row r="31" spans="1:206" ht="3.75" hidden="1" customHeight="1">
      <c r="A31" s="66"/>
      <c r="B31" s="71"/>
      <c r="C31" s="7" t="s">
        <v>52</v>
      </c>
      <c r="D31" s="67"/>
      <c r="E31" s="66"/>
      <c r="F31" s="66"/>
      <c r="G31" s="66"/>
      <c r="H31" s="22"/>
      <c r="I31" s="66"/>
      <c r="J31" s="23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</row>
    <row r="32" spans="1:206" ht="70.5" customHeight="1">
      <c r="A32" s="7">
        <v>5</v>
      </c>
      <c r="B32" s="14" t="s">
        <v>55</v>
      </c>
      <c r="C32" s="25" t="s">
        <v>211</v>
      </c>
      <c r="D32" s="12">
        <v>4800000</v>
      </c>
      <c r="E32" s="7">
        <v>992.3</v>
      </c>
      <c r="F32" s="7" t="s">
        <v>56</v>
      </c>
      <c r="G32" s="25" t="s">
        <v>57</v>
      </c>
      <c r="H32" s="22">
        <v>70</v>
      </c>
      <c r="I32" s="7" t="s">
        <v>58</v>
      </c>
      <c r="J32" s="23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</row>
    <row r="33" spans="1:206" ht="70.5" customHeight="1">
      <c r="A33" s="7">
        <v>6</v>
      </c>
      <c r="B33" s="14" t="s">
        <v>59</v>
      </c>
      <c r="C33" s="60" t="s">
        <v>247</v>
      </c>
      <c r="D33" s="12">
        <v>3600000</v>
      </c>
      <c r="E33" s="7">
        <v>596.29999999999995</v>
      </c>
      <c r="F33" s="60" t="s">
        <v>248</v>
      </c>
      <c r="G33" s="25" t="s">
        <v>57</v>
      </c>
      <c r="H33" s="22">
        <v>70</v>
      </c>
      <c r="I33" s="7" t="s">
        <v>60</v>
      </c>
      <c r="J33" s="2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</row>
    <row r="34" spans="1:206" ht="80.25" customHeight="1">
      <c r="A34" s="7">
        <v>7</v>
      </c>
      <c r="B34" s="14" t="s">
        <v>61</v>
      </c>
      <c r="C34" s="25" t="s">
        <v>212</v>
      </c>
      <c r="D34" s="12">
        <v>3000</v>
      </c>
      <c r="E34" s="7">
        <v>0.14000000000000001</v>
      </c>
      <c r="F34" s="60" t="s">
        <v>249</v>
      </c>
      <c r="G34" s="25" t="s">
        <v>62</v>
      </c>
      <c r="H34" s="22">
        <v>50</v>
      </c>
      <c r="I34" s="7" t="s">
        <v>63</v>
      </c>
      <c r="J34" s="23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</row>
    <row r="35" spans="1:206" ht="69.75" customHeight="1">
      <c r="A35" s="66">
        <v>8</v>
      </c>
      <c r="B35" s="71" t="s">
        <v>64</v>
      </c>
      <c r="C35" s="7" t="s">
        <v>65</v>
      </c>
      <c r="D35" s="67">
        <v>20000</v>
      </c>
      <c r="E35" s="66">
        <v>0.2</v>
      </c>
      <c r="F35" s="66" t="s">
        <v>67</v>
      </c>
      <c r="G35" s="66" t="s">
        <v>73</v>
      </c>
      <c r="H35" s="22"/>
      <c r="I35" s="66" t="s">
        <v>68</v>
      </c>
      <c r="J35" s="23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</row>
    <row r="36" spans="1:206" ht="1.5" hidden="1" customHeight="1">
      <c r="A36" s="66"/>
      <c r="B36" s="71"/>
      <c r="C36" s="7" t="s">
        <v>66</v>
      </c>
      <c r="D36" s="67"/>
      <c r="E36" s="66"/>
      <c r="F36" s="66"/>
      <c r="G36" s="66"/>
      <c r="H36" s="22"/>
      <c r="I36" s="66"/>
      <c r="J36" s="23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</row>
    <row r="37" spans="1:206" ht="51.75" customHeight="1">
      <c r="A37" s="66">
        <v>9</v>
      </c>
      <c r="B37" s="71" t="s">
        <v>69</v>
      </c>
      <c r="C37" s="7" t="s">
        <v>70</v>
      </c>
      <c r="D37" s="67">
        <v>95000</v>
      </c>
      <c r="E37" s="66">
        <v>1.48</v>
      </c>
      <c r="F37" s="66" t="s">
        <v>72</v>
      </c>
      <c r="G37" s="66" t="s">
        <v>73</v>
      </c>
      <c r="H37" s="22">
        <v>50</v>
      </c>
      <c r="I37" s="66" t="s">
        <v>74</v>
      </c>
      <c r="J37" s="23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</row>
    <row r="38" spans="1:206" ht="70.5" hidden="1" customHeight="1">
      <c r="A38" s="66"/>
      <c r="B38" s="71"/>
      <c r="C38" s="7" t="s">
        <v>71</v>
      </c>
      <c r="D38" s="67"/>
      <c r="E38" s="66"/>
      <c r="F38" s="66"/>
      <c r="G38" s="66"/>
      <c r="H38" s="22"/>
      <c r="I38" s="66"/>
      <c r="J38" s="2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</row>
    <row r="39" spans="1:206" ht="83.25" customHeight="1">
      <c r="A39" s="7">
        <v>10</v>
      </c>
      <c r="B39" s="14" t="s">
        <v>75</v>
      </c>
      <c r="C39" s="7" t="s">
        <v>76</v>
      </c>
      <c r="D39" s="12">
        <v>50000</v>
      </c>
      <c r="E39" s="7">
        <v>2.95</v>
      </c>
      <c r="F39" s="7" t="s">
        <v>77</v>
      </c>
      <c r="G39" s="25" t="s">
        <v>78</v>
      </c>
      <c r="H39" s="22">
        <v>50</v>
      </c>
      <c r="I39" s="7" t="s">
        <v>79</v>
      </c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</row>
    <row r="40" spans="1:206" ht="62.25" customHeight="1">
      <c r="A40" s="7">
        <v>11</v>
      </c>
      <c r="B40" s="14" t="s">
        <v>80</v>
      </c>
      <c r="C40" s="7" t="s">
        <v>81</v>
      </c>
      <c r="D40" s="12">
        <v>35500</v>
      </c>
      <c r="E40" s="7">
        <v>0.75</v>
      </c>
      <c r="F40" s="7" t="s">
        <v>77</v>
      </c>
      <c r="G40" s="25" t="s">
        <v>78</v>
      </c>
      <c r="H40" s="22">
        <v>50</v>
      </c>
      <c r="I40" s="7" t="s">
        <v>82</v>
      </c>
      <c r="J40" s="2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</row>
    <row r="41" spans="1:206" ht="82.5" customHeight="1">
      <c r="A41" s="7">
        <v>12</v>
      </c>
      <c r="B41" s="14" t="s">
        <v>83</v>
      </c>
      <c r="C41" s="7" t="s">
        <v>84</v>
      </c>
      <c r="D41" s="12">
        <v>1000</v>
      </c>
      <c r="E41" s="7">
        <v>0.05</v>
      </c>
      <c r="F41" s="7" t="s">
        <v>85</v>
      </c>
      <c r="G41" s="25" t="s">
        <v>73</v>
      </c>
      <c r="H41" s="22">
        <v>50</v>
      </c>
      <c r="I41" s="7" t="s">
        <v>86</v>
      </c>
      <c r="J41" s="2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</row>
    <row r="42" spans="1:206" ht="78.75" customHeight="1">
      <c r="A42" s="7">
        <v>13</v>
      </c>
      <c r="B42" s="14" t="s">
        <v>87</v>
      </c>
      <c r="C42" s="7" t="s">
        <v>88</v>
      </c>
      <c r="D42" s="12">
        <v>30300</v>
      </c>
      <c r="E42" s="7">
        <v>2.1</v>
      </c>
      <c r="F42" s="7" t="s">
        <v>89</v>
      </c>
      <c r="G42" s="25" t="s">
        <v>57</v>
      </c>
      <c r="H42" s="22">
        <v>50</v>
      </c>
      <c r="I42" s="7" t="s">
        <v>90</v>
      </c>
      <c r="J42" s="23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</row>
    <row r="43" spans="1:206" ht="67.5" customHeight="1">
      <c r="A43" s="66">
        <v>14</v>
      </c>
      <c r="B43" s="71" t="s">
        <v>91</v>
      </c>
      <c r="C43" s="25" t="s">
        <v>213</v>
      </c>
      <c r="D43" s="67">
        <v>600000</v>
      </c>
      <c r="E43" s="66">
        <v>5.85</v>
      </c>
      <c r="F43" s="66" t="s">
        <v>95</v>
      </c>
      <c r="G43" s="66" t="s">
        <v>13</v>
      </c>
      <c r="H43" s="22">
        <v>50</v>
      </c>
      <c r="I43" s="66" t="s">
        <v>96</v>
      </c>
      <c r="J43" s="2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</row>
    <row r="44" spans="1:206" ht="70.5" hidden="1" customHeight="1">
      <c r="A44" s="66"/>
      <c r="B44" s="71"/>
      <c r="C44" s="7" t="s">
        <v>92</v>
      </c>
      <c r="D44" s="67"/>
      <c r="E44" s="66"/>
      <c r="F44" s="66"/>
      <c r="G44" s="66"/>
      <c r="H44" s="22"/>
      <c r="I44" s="66"/>
      <c r="J44" s="2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</row>
    <row r="45" spans="1:206" ht="70.5" hidden="1" customHeight="1">
      <c r="A45" s="66"/>
      <c r="B45" s="71"/>
      <c r="C45" s="7" t="s">
        <v>93</v>
      </c>
      <c r="D45" s="67"/>
      <c r="E45" s="66"/>
      <c r="F45" s="66"/>
      <c r="G45" s="66"/>
      <c r="H45" s="22"/>
      <c r="I45" s="66"/>
      <c r="J45" s="23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</row>
    <row r="46" spans="1:206" ht="70.5" hidden="1" customHeight="1">
      <c r="A46" s="66"/>
      <c r="B46" s="71"/>
      <c r="C46" s="7" t="s">
        <v>94</v>
      </c>
      <c r="D46" s="67"/>
      <c r="E46" s="66"/>
      <c r="F46" s="66"/>
      <c r="G46" s="66"/>
      <c r="H46" s="22"/>
      <c r="I46" s="66"/>
      <c r="J46" s="2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</row>
    <row r="47" spans="1:206" ht="69" customHeight="1">
      <c r="A47" s="66">
        <v>15</v>
      </c>
      <c r="B47" s="71" t="s">
        <v>97</v>
      </c>
      <c r="C47" s="25" t="s">
        <v>214</v>
      </c>
      <c r="D47" s="67">
        <v>58200</v>
      </c>
      <c r="E47" s="66">
        <v>7</v>
      </c>
      <c r="F47" s="66" t="s">
        <v>99</v>
      </c>
      <c r="G47" s="66" t="s">
        <v>26</v>
      </c>
      <c r="H47" s="22">
        <v>50</v>
      </c>
      <c r="I47" s="66" t="s">
        <v>100</v>
      </c>
      <c r="J47" s="2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</row>
    <row r="48" spans="1:206" ht="24" hidden="1" customHeight="1">
      <c r="A48" s="66"/>
      <c r="B48" s="71"/>
      <c r="C48" s="7" t="s">
        <v>98</v>
      </c>
      <c r="D48" s="67"/>
      <c r="E48" s="66"/>
      <c r="F48" s="66"/>
      <c r="G48" s="66"/>
      <c r="H48" s="22"/>
      <c r="I48" s="66"/>
      <c r="J48" s="2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</row>
    <row r="49" spans="1:206" ht="48.75" customHeight="1">
      <c r="A49" s="66">
        <v>16</v>
      </c>
      <c r="B49" s="71" t="s">
        <v>101</v>
      </c>
      <c r="C49" s="64" t="s">
        <v>199</v>
      </c>
      <c r="D49" s="67">
        <v>70000</v>
      </c>
      <c r="E49" s="66">
        <v>0.04</v>
      </c>
      <c r="F49" s="66" t="s">
        <v>102</v>
      </c>
      <c r="G49" s="66" t="s">
        <v>13</v>
      </c>
      <c r="H49" s="64">
        <v>50</v>
      </c>
      <c r="I49" s="66" t="s">
        <v>103</v>
      </c>
      <c r="J49" s="6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</row>
    <row r="50" spans="1:206" ht="45.75" customHeight="1">
      <c r="A50" s="66"/>
      <c r="B50" s="71"/>
      <c r="C50" s="65"/>
      <c r="D50" s="67"/>
      <c r="E50" s="66"/>
      <c r="F50" s="66"/>
      <c r="G50" s="66"/>
      <c r="H50" s="65"/>
      <c r="I50" s="66"/>
      <c r="J50" s="6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</row>
    <row r="51" spans="1:206" ht="70.5" customHeight="1">
      <c r="A51" s="7">
        <v>17</v>
      </c>
      <c r="B51" s="14" t="s">
        <v>104</v>
      </c>
      <c r="C51" s="7" t="s">
        <v>105</v>
      </c>
      <c r="D51" s="12">
        <v>12000</v>
      </c>
      <c r="E51" s="7">
        <v>0.51</v>
      </c>
      <c r="F51" s="7" t="s">
        <v>106</v>
      </c>
      <c r="G51" s="25" t="s">
        <v>26</v>
      </c>
      <c r="H51" s="22">
        <v>50</v>
      </c>
      <c r="I51" s="7" t="s">
        <v>107</v>
      </c>
      <c r="J51" s="2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</row>
    <row r="52" spans="1:206" ht="70.5" customHeight="1">
      <c r="A52" s="66">
        <v>18</v>
      </c>
      <c r="B52" s="71" t="s">
        <v>108</v>
      </c>
      <c r="C52" s="64" t="s">
        <v>200</v>
      </c>
      <c r="D52" s="67">
        <v>110000</v>
      </c>
      <c r="E52" s="66">
        <v>4.8</v>
      </c>
      <c r="F52" s="66" t="s">
        <v>109</v>
      </c>
      <c r="G52" s="66" t="s">
        <v>26</v>
      </c>
      <c r="H52" s="64">
        <v>50</v>
      </c>
      <c r="I52" s="66" t="s">
        <v>110</v>
      </c>
      <c r="J52" s="6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</row>
    <row r="53" spans="1:206" ht="38.25" customHeight="1">
      <c r="A53" s="66"/>
      <c r="B53" s="71"/>
      <c r="C53" s="65"/>
      <c r="D53" s="67"/>
      <c r="E53" s="66"/>
      <c r="F53" s="66"/>
      <c r="G53" s="66"/>
      <c r="H53" s="65"/>
      <c r="I53" s="66"/>
      <c r="J53" s="6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</row>
    <row r="54" spans="1:206" ht="70.5" customHeight="1">
      <c r="A54" s="66">
        <v>19</v>
      </c>
      <c r="B54" s="71" t="s">
        <v>111</v>
      </c>
      <c r="C54" s="64" t="s">
        <v>201</v>
      </c>
      <c r="D54" s="67">
        <v>10900</v>
      </c>
      <c r="E54" s="66">
        <v>0.52</v>
      </c>
      <c r="F54" s="66" t="s">
        <v>112</v>
      </c>
      <c r="G54" s="66" t="s">
        <v>26</v>
      </c>
      <c r="H54" s="64">
        <v>50</v>
      </c>
      <c r="I54" s="66" t="s">
        <v>113</v>
      </c>
      <c r="J54" s="6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</row>
    <row r="55" spans="1:206" ht="24.75" customHeight="1">
      <c r="A55" s="66"/>
      <c r="B55" s="71"/>
      <c r="C55" s="65"/>
      <c r="D55" s="67"/>
      <c r="E55" s="66"/>
      <c r="F55" s="66"/>
      <c r="G55" s="66"/>
      <c r="H55" s="65"/>
      <c r="I55" s="66"/>
      <c r="J55" s="6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</row>
    <row r="56" spans="1:206" ht="81.75" customHeight="1">
      <c r="A56" s="7">
        <v>20</v>
      </c>
      <c r="B56" s="15" t="s">
        <v>114</v>
      </c>
      <c r="C56" s="7" t="s">
        <v>115</v>
      </c>
      <c r="D56" s="12">
        <v>11850</v>
      </c>
      <c r="E56" s="7">
        <v>1</v>
      </c>
      <c r="F56" s="7" t="s">
        <v>116</v>
      </c>
      <c r="G56" s="25" t="s">
        <v>26</v>
      </c>
      <c r="H56" s="22">
        <v>50</v>
      </c>
      <c r="I56" s="7" t="s">
        <v>117</v>
      </c>
      <c r="J56" s="2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</row>
    <row r="57" spans="1:206" ht="70.5" customHeight="1">
      <c r="A57" s="7">
        <v>21</v>
      </c>
      <c r="B57" s="14" t="s">
        <v>118</v>
      </c>
      <c r="C57" s="7" t="s">
        <v>119</v>
      </c>
      <c r="D57" s="12">
        <v>30000</v>
      </c>
      <c r="E57" s="7">
        <v>4</v>
      </c>
      <c r="F57" s="7" t="s">
        <v>172</v>
      </c>
      <c r="G57" s="25" t="s">
        <v>26</v>
      </c>
      <c r="H57" s="22">
        <v>50</v>
      </c>
      <c r="I57" s="7" t="s">
        <v>120</v>
      </c>
      <c r="J57" s="2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</row>
    <row r="58" spans="1:206" ht="70.5" customHeight="1">
      <c r="A58" s="66">
        <v>22</v>
      </c>
      <c r="B58" s="71" t="s">
        <v>121</v>
      </c>
      <c r="C58" s="25" t="s">
        <v>202</v>
      </c>
      <c r="D58" s="67">
        <v>10000</v>
      </c>
      <c r="E58" s="66">
        <v>0.44</v>
      </c>
      <c r="F58" s="66" t="s">
        <v>109</v>
      </c>
      <c r="G58" s="66" t="s">
        <v>26</v>
      </c>
      <c r="H58" s="22">
        <v>50</v>
      </c>
      <c r="I58" s="66" t="s">
        <v>123</v>
      </c>
      <c r="J58" s="2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</row>
    <row r="59" spans="1:206" ht="15.75" hidden="1" customHeight="1">
      <c r="A59" s="66"/>
      <c r="B59" s="71"/>
      <c r="C59" s="7" t="s">
        <v>122</v>
      </c>
      <c r="D59" s="67"/>
      <c r="E59" s="66"/>
      <c r="F59" s="66"/>
      <c r="G59" s="66"/>
      <c r="H59" s="22"/>
      <c r="I59" s="66"/>
      <c r="J59" s="2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</row>
    <row r="60" spans="1:206" ht="116.25" customHeight="1">
      <c r="A60" s="66">
        <v>23</v>
      </c>
      <c r="B60" s="71" t="s">
        <v>124</v>
      </c>
      <c r="C60" s="25" t="s">
        <v>215</v>
      </c>
      <c r="D60" s="67">
        <v>870000</v>
      </c>
      <c r="E60" s="66">
        <v>60.87</v>
      </c>
      <c r="F60" s="66" t="s">
        <v>126</v>
      </c>
      <c r="G60" s="66" t="s">
        <v>22</v>
      </c>
      <c r="H60" s="22">
        <v>50</v>
      </c>
      <c r="I60" s="66" t="s">
        <v>127</v>
      </c>
      <c r="J60" s="2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</row>
    <row r="61" spans="1:206" ht="70.5" hidden="1" customHeight="1">
      <c r="A61" s="66"/>
      <c r="B61" s="71"/>
      <c r="C61" s="7" t="s">
        <v>125</v>
      </c>
      <c r="D61" s="67"/>
      <c r="E61" s="66"/>
      <c r="F61" s="66"/>
      <c r="G61" s="66"/>
      <c r="H61" s="22"/>
      <c r="I61" s="66"/>
      <c r="J61" s="2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</row>
    <row r="62" spans="1:206" ht="63.75" customHeight="1">
      <c r="A62" s="66">
        <v>24</v>
      </c>
      <c r="B62" s="71" t="s">
        <v>216</v>
      </c>
      <c r="C62" s="7" t="s">
        <v>162</v>
      </c>
      <c r="D62" s="67">
        <v>16500</v>
      </c>
      <c r="E62" s="66">
        <v>0.5</v>
      </c>
      <c r="F62" s="66" t="s">
        <v>129</v>
      </c>
      <c r="G62" s="66" t="s">
        <v>130</v>
      </c>
      <c r="H62" s="22">
        <v>50</v>
      </c>
      <c r="I62" s="66" t="s">
        <v>131</v>
      </c>
      <c r="J62" s="2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</row>
    <row r="63" spans="1:206" ht="70.5" hidden="1" customHeight="1">
      <c r="A63" s="66"/>
      <c r="B63" s="71"/>
      <c r="C63" s="7" t="s">
        <v>128</v>
      </c>
      <c r="D63" s="67"/>
      <c r="E63" s="66"/>
      <c r="F63" s="66"/>
      <c r="G63" s="66"/>
      <c r="H63" s="22"/>
      <c r="I63" s="66"/>
      <c r="J63" s="2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</row>
    <row r="64" spans="1:206" ht="102" customHeight="1">
      <c r="A64" s="7">
        <v>25</v>
      </c>
      <c r="B64" s="14" t="s">
        <v>132</v>
      </c>
      <c r="C64" s="7" t="s">
        <v>133</v>
      </c>
      <c r="D64" s="12">
        <v>250000</v>
      </c>
      <c r="E64" s="7">
        <v>10</v>
      </c>
      <c r="F64" s="7" t="s">
        <v>134</v>
      </c>
      <c r="G64" s="25" t="s">
        <v>135</v>
      </c>
      <c r="H64" s="22">
        <v>70</v>
      </c>
      <c r="I64" s="7" t="s">
        <v>136</v>
      </c>
      <c r="J64" s="2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</row>
    <row r="65" spans="1:206" ht="70.5" customHeight="1">
      <c r="A65" s="7">
        <v>26</v>
      </c>
      <c r="B65" s="14" t="s">
        <v>137</v>
      </c>
      <c r="C65" s="7" t="s">
        <v>138</v>
      </c>
      <c r="D65" s="12">
        <v>10000</v>
      </c>
      <c r="E65" s="7">
        <v>0.7</v>
      </c>
      <c r="F65" s="7" t="s">
        <v>139</v>
      </c>
      <c r="G65" s="25" t="s">
        <v>13</v>
      </c>
      <c r="H65" s="22">
        <v>50</v>
      </c>
      <c r="I65" s="7" t="s">
        <v>140</v>
      </c>
      <c r="J65" s="2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</row>
    <row r="66" spans="1:206" ht="60">
      <c r="A66" s="7">
        <v>27</v>
      </c>
      <c r="B66" s="14" t="s">
        <v>141</v>
      </c>
      <c r="C66" s="25" t="s">
        <v>217</v>
      </c>
      <c r="D66" s="12">
        <v>50000</v>
      </c>
      <c r="E66" s="7">
        <v>0.5</v>
      </c>
      <c r="F66" s="7" t="s">
        <v>142</v>
      </c>
      <c r="G66" s="25" t="s">
        <v>13</v>
      </c>
      <c r="H66" s="22">
        <v>50</v>
      </c>
      <c r="I66" s="7" t="s">
        <v>143</v>
      </c>
      <c r="J66" s="2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</row>
    <row r="67" spans="1:206" ht="82.5" customHeight="1">
      <c r="A67" s="7">
        <v>28</v>
      </c>
      <c r="B67" s="14" t="s">
        <v>144</v>
      </c>
      <c r="C67" s="7" t="s">
        <v>145</v>
      </c>
      <c r="D67" s="12">
        <v>39000</v>
      </c>
      <c r="E67" s="7">
        <v>12</v>
      </c>
      <c r="F67" s="7" t="s">
        <v>163</v>
      </c>
      <c r="G67" s="25" t="s">
        <v>26</v>
      </c>
      <c r="H67" s="22">
        <v>50</v>
      </c>
      <c r="I67" s="7" t="s">
        <v>146</v>
      </c>
      <c r="J67" s="2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</row>
    <row r="68" spans="1:206" ht="70.5" customHeight="1">
      <c r="A68" s="7">
        <v>29</v>
      </c>
      <c r="B68" s="14" t="s">
        <v>147</v>
      </c>
      <c r="C68" s="7" t="s">
        <v>148</v>
      </c>
      <c r="D68" s="12">
        <v>65000</v>
      </c>
      <c r="E68" s="7">
        <v>0.55000000000000004</v>
      </c>
      <c r="F68" s="2" t="s">
        <v>142</v>
      </c>
      <c r="G68" s="2" t="s">
        <v>13</v>
      </c>
      <c r="H68" s="2">
        <v>44</v>
      </c>
      <c r="I68" s="7" t="s">
        <v>149</v>
      </c>
      <c r="J68" s="2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</row>
    <row r="69" spans="1:206" ht="70.5" customHeight="1">
      <c r="A69" s="7">
        <v>30</v>
      </c>
      <c r="B69" s="14" t="s">
        <v>150</v>
      </c>
      <c r="C69" s="7" t="s">
        <v>151</v>
      </c>
      <c r="D69" s="12">
        <v>10000</v>
      </c>
      <c r="E69" s="7">
        <v>2.5</v>
      </c>
      <c r="F69" s="2" t="s">
        <v>18</v>
      </c>
      <c r="G69" s="2" t="s">
        <v>13</v>
      </c>
      <c r="H69" s="2">
        <v>50</v>
      </c>
      <c r="I69" s="7" t="s">
        <v>152</v>
      </c>
      <c r="J69" s="2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</row>
    <row r="70" spans="1:206" ht="70.5" customHeight="1">
      <c r="A70" s="7">
        <v>31</v>
      </c>
      <c r="B70" s="14" t="s">
        <v>153</v>
      </c>
      <c r="C70" s="7" t="s">
        <v>154</v>
      </c>
      <c r="D70" s="12">
        <v>50000</v>
      </c>
      <c r="E70" s="7">
        <v>4.5</v>
      </c>
      <c r="F70" s="2" t="s">
        <v>155</v>
      </c>
      <c r="G70" s="2" t="s">
        <v>26</v>
      </c>
      <c r="H70" s="2">
        <v>50</v>
      </c>
      <c r="I70" s="7" t="s">
        <v>156</v>
      </c>
      <c r="J70" s="2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</row>
    <row r="71" spans="1:206" ht="70.5" customHeight="1">
      <c r="A71" s="7">
        <v>32</v>
      </c>
      <c r="B71" s="14" t="s">
        <v>157</v>
      </c>
      <c r="C71" s="7" t="s">
        <v>154</v>
      </c>
      <c r="D71" s="12">
        <v>5000</v>
      </c>
      <c r="E71" s="3"/>
      <c r="F71" s="2" t="s">
        <v>155</v>
      </c>
      <c r="G71" s="2" t="s">
        <v>26</v>
      </c>
      <c r="H71" s="2">
        <v>50</v>
      </c>
      <c r="I71" s="7" t="s">
        <v>158</v>
      </c>
      <c r="J71" s="2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</row>
    <row r="72" spans="1:206" ht="83.25" customHeight="1">
      <c r="A72" s="7">
        <v>33</v>
      </c>
      <c r="B72" s="14" t="s">
        <v>188</v>
      </c>
      <c r="C72" s="28" t="s">
        <v>221</v>
      </c>
      <c r="D72" s="12">
        <v>3000</v>
      </c>
      <c r="E72" s="7">
        <v>0.246</v>
      </c>
      <c r="F72" s="7" t="s">
        <v>165</v>
      </c>
      <c r="G72" s="25" t="s">
        <v>26</v>
      </c>
      <c r="H72" s="28">
        <v>50</v>
      </c>
      <c r="I72" s="7" t="s">
        <v>164</v>
      </c>
      <c r="J72" s="2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</row>
    <row r="73" spans="1:206" ht="70.5" customHeight="1">
      <c r="A73" s="7">
        <v>34</v>
      </c>
      <c r="B73" s="14" t="s">
        <v>159</v>
      </c>
      <c r="C73" s="7" t="s">
        <v>160</v>
      </c>
      <c r="D73" s="12">
        <v>20000</v>
      </c>
      <c r="E73" s="7">
        <v>3.5</v>
      </c>
      <c r="F73" s="2" t="s">
        <v>155</v>
      </c>
      <c r="G73" s="2" t="s">
        <v>26</v>
      </c>
      <c r="H73" s="2">
        <v>50</v>
      </c>
      <c r="I73" s="7" t="s">
        <v>161</v>
      </c>
      <c r="J73" s="2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</row>
    <row r="74" spans="1:206" ht="45">
      <c r="A74" s="7">
        <v>35</v>
      </c>
      <c r="B74" s="7" t="s">
        <v>176</v>
      </c>
      <c r="C74" s="25" t="s">
        <v>218</v>
      </c>
      <c r="D74" s="12">
        <v>258470</v>
      </c>
      <c r="E74" s="38">
        <v>2.2000000000000002</v>
      </c>
      <c r="F74" s="2" t="s">
        <v>187</v>
      </c>
      <c r="G74" s="25" t="s">
        <v>13</v>
      </c>
      <c r="H74" s="25" t="s">
        <v>203</v>
      </c>
      <c r="I74" s="7" t="s">
        <v>184</v>
      </c>
      <c r="J74" s="23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</row>
    <row r="75" spans="1:206" ht="15">
      <c r="A75" s="7">
        <v>36</v>
      </c>
      <c r="B75" s="58" t="s">
        <v>177</v>
      </c>
      <c r="C75" s="58"/>
      <c r="D75" s="59">
        <v>250000</v>
      </c>
      <c r="E75" s="58"/>
      <c r="F75" s="58" t="s">
        <v>193</v>
      </c>
      <c r="G75" s="58" t="s">
        <v>13</v>
      </c>
      <c r="H75" s="58"/>
      <c r="I75" s="58" t="s">
        <v>194</v>
      </c>
      <c r="J75" s="58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</row>
    <row r="76" spans="1:206" ht="63" customHeight="1">
      <c r="A76" s="7">
        <v>37</v>
      </c>
      <c r="B76" s="58" t="s">
        <v>179</v>
      </c>
      <c r="C76" s="58"/>
      <c r="D76" s="59">
        <v>200000</v>
      </c>
      <c r="E76" s="58"/>
      <c r="F76" s="58" t="s">
        <v>181</v>
      </c>
      <c r="G76" s="58" t="s">
        <v>13</v>
      </c>
      <c r="H76" s="58"/>
      <c r="I76" s="58" t="s">
        <v>183</v>
      </c>
      <c r="J76" s="58" t="s">
        <v>245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</row>
    <row r="77" spans="1:206" ht="30">
      <c r="A77" s="7">
        <v>38</v>
      </c>
      <c r="B77" s="58" t="s">
        <v>180</v>
      </c>
      <c r="C77" s="58"/>
      <c r="D77" s="59">
        <v>200000</v>
      </c>
      <c r="E77" s="58"/>
      <c r="F77" s="58" t="s">
        <v>182</v>
      </c>
      <c r="G77" s="58" t="s">
        <v>13</v>
      </c>
      <c r="H77" s="58"/>
      <c r="I77" s="58"/>
      <c r="J77" s="58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</row>
    <row r="78" spans="1:206" ht="30">
      <c r="A78" s="7">
        <v>39</v>
      </c>
      <c r="B78" s="58" t="s">
        <v>185</v>
      </c>
      <c r="C78" s="58"/>
      <c r="D78" s="59">
        <v>180000</v>
      </c>
      <c r="E78" s="58"/>
      <c r="F78" s="58" t="s">
        <v>186</v>
      </c>
      <c r="G78" s="58" t="s">
        <v>13</v>
      </c>
      <c r="H78" s="58"/>
      <c r="I78" s="58"/>
      <c r="J78" s="58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</row>
    <row r="79" spans="1:206" ht="45">
      <c r="A79" s="34">
        <v>40</v>
      </c>
      <c r="B79" s="35" t="s">
        <v>35</v>
      </c>
      <c r="C79" s="34" t="s">
        <v>220</v>
      </c>
      <c r="D79" s="36">
        <v>18200</v>
      </c>
      <c r="E79" s="34">
        <v>2.4</v>
      </c>
      <c r="F79" s="34" t="s">
        <v>36</v>
      </c>
      <c r="G79" s="34" t="s">
        <v>37</v>
      </c>
      <c r="H79" s="34">
        <v>50</v>
      </c>
      <c r="I79" s="34" t="s">
        <v>38</v>
      </c>
      <c r="J79" s="37"/>
      <c r="K79" s="3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</row>
    <row r="80" spans="1:206" ht="31.5">
      <c r="A80" s="48">
        <v>41</v>
      </c>
      <c r="B80" s="52" t="s">
        <v>236</v>
      </c>
      <c r="C80" s="48" t="s">
        <v>241</v>
      </c>
      <c r="D80" s="49">
        <v>130813</v>
      </c>
      <c r="E80" s="48">
        <v>2.0299999999999998</v>
      </c>
      <c r="F80" s="48"/>
      <c r="G80" s="48" t="s">
        <v>13</v>
      </c>
      <c r="H80" s="48">
        <v>50</v>
      </c>
      <c r="I80" s="48" t="s">
        <v>231</v>
      </c>
      <c r="J80" s="51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</row>
    <row r="81" spans="1:205" ht="31.5">
      <c r="A81" s="48">
        <v>42</v>
      </c>
      <c r="B81" s="52" t="s">
        <v>237</v>
      </c>
      <c r="C81" s="48" t="s">
        <v>241</v>
      </c>
      <c r="D81" s="49">
        <v>112189</v>
      </c>
      <c r="E81" s="48">
        <v>0.27</v>
      </c>
      <c r="F81" s="48"/>
      <c r="G81" s="48" t="s">
        <v>13</v>
      </c>
      <c r="H81" s="48">
        <v>50</v>
      </c>
      <c r="I81" s="48" t="s">
        <v>232</v>
      </c>
      <c r="J81" s="51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</row>
    <row r="82" spans="1:205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</row>
    <row r="83" spans="1:205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</row>
    <row r="84" spans="1:205">
      <c r="A84" s="19"/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</row>
    <row r="85" spans="1:205">
      <c r="A85" s="19"/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</row>
    <row r="86" spans="1:205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</row>
    <row r="87" spans="1:205">
      <c r="A87" s="19"/>
      <c r="B87" s="2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</row>
    <row r="88" spans="1:205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</row>
    <row r="89" spans="1:205">
      <c r="A89" s="19"/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</row>
    <row r="90" spans="1:205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</row>
    <row r="91" spans="1:205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</row>
    <row r="92" spans="1:205">
      <c r="A92" s="19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</row>
    <row r="93" spans="1:205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</row>
    <row r="94" spans="1:205">
      <c r="A94" s="19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</row>
    <row r="95" spans="1:205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</row>
    <row r="96" spans="1:205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</row>
    <row r="97" spans="1:205">
      <c r="A97" s="19"/>
      <c r="B97" s="2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</row>
    <row r="98" spans="1:205">
      <c r="A98" s="19"/>
      <c r="B98" s="2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</row>
    <row r="99" spans="1:205">
      <c r="A99" s="19"/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</row>
    <row r="100" spans="1:205">
      <c r="A100" s="19"/>
      <c r="B100" s="2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</row>
    <row r="101" spans="1:205">
      <c r="A101" s="19"/>
      <c r="B101" s="2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</row>
    <row r="102" spans="1:205">
      <c r="A102" s="19"/>
      <c r="B102" s="2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</row>
    <row r="103" spans="1:205">
      <c r="A103" s="19"/>
      <c r="B103" s="2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</row>
    <row r="104" spans="1:205">
      <c r="A104" s="19"/>
      <c r="B104" s="2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</row>
    <row r="105" spans="1:205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</row>
    <row r="106" spans="1:205">
      <c r="A106" s="19"/>
      <c r="B106" s="2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</row>
    <row r="107" spans="1:205">
      <c r="A107" s="19"/>
      <c r="B107" s="2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</row>
    <row r="108" spans="1:205">
      <c r="A108" s="19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</row>
    <row r="109" spans="1:205">
      <c r="A109" s="19"/>
      <c r="B109" s="2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</row>
    <row r="110" spans="1:205">
      <c r="A110" s="19"/>
      <c r="B110" s="2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</row>
    <row r="111" spans="1:205">
      <c r="A111" s="19"/>
      <c r="B111" s="2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</row>
    <row r="112" spans="1:205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</row>
    <row r="113" spans="1:205">
      <c r="A113" s="19"/>
      <c r="B113" s="2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</row>
    <row r="114" spans="1:205">
      <c r="A114" s="19"/>
      <c r="B114" s="2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</row>
    <row r="115" spans="1:205">
      <c r="A115" s="19"/>
      <c r="B115" s="2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</row>
    <row r="116" spans="1:205">
      <c r="A116" s="19"/>
      <c r="B116" s="2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</row>
    <row r="117" spans="1:205">
      <c r="A117" s="19"/>
      <c r="B117" s="20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</row>
    <row r="118" spans="1:205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</row>
    <row r="119" spans="1:205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</row>
    <row r="120" spans="1:205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</row>
    <row r="121" spans="1:205">
      <c r="A121" s="19"/>
      <c r="B121" s="2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</row>
    <row r="122" spans="1:205">
      <c r="A122" s="19"/>
      <c r="B122" s="2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</row>
    <row r="123" spans="1:205">
      <c r="A123" s="19"/>
      <c r="B123" s="20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</row>
    <row r="124" spans="1:205">
      <c r="A124" s="19"/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</row>
    <row r="125" spans="1:205">
      <c r="A125" s="19"/>
      <c r="B125" s="2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</row>
    <row r="126" spans="1:205">
      <c r="A126" s="19"/>
      <c r="B126" s="2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</row>
    <row r="127" spans="1:205">
      <c r="A127" s="19"/>
      <c r="B127" s="2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</row>
    <row r="128" spans="1:205">
      <c r="A128" s="19"/>
      <c r="B128" s="2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</row>
    <row r="129" spans="1:205">
      <c r="A129" s="19"/>
      <c r="B129" s="2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</row>
    <row r="130" spans="1:205">
      <c r="A130" s="19"/>
      <c r="B130" s="2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</row>
    <row r="131" spans="1:205">
      <c r="A131" s="19"/>
      <c r="B131" s="2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</row>
    <row r="132" spans="1:205">
      <c r="A132" s="19"/>
      <c r="B132" s="2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</row>
    <row r="133" spans="1:205">
      <c r="A133" s="19"/>
      <c r="B133" s="2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</row>
    <row r="134" spans="1:205">
      <c r="A134" s="19"/>
      <c r="B134" s="2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</row>
    <row r="135" spans="1:205">
      <c r="A135" s="19"/>
      <c r="B135" s="2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</row>
    <row r="136" spans="1:205">
      <c r="A136" s="19"/>
      <c r="B136" s="2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</row>
    <row r="137" spans="1:205">
      <c r="A137" s="19"/>
      <c r="B137" s="2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</row>
    <row r="138" spans="1:205">
      <c r="A138" s="19"/>
      <c r="B138" s="2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</row>
    <row r="139" spans="1:205">
      <c r="A139" s="19"/>
      <c r="B139" s="2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</row>
    <row r="140" spans="1:205">
      <c r="A140" s="19"/>
      <c r="B140" s="2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</row>
    <row r="141" spans="1:205">
      <c r="A141" s="19"/>
      <c r="B141" s="2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</row>
    <row r="142" spans="1:205">
      <c r="A142" s="19"/>
      <c r="B142" s="2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</row>
    <row r="143" spans="1:205">
      <c r="A143" s="19"/>
      <c r="B143" s="2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</row>
    <row r="144" spans="1:205">
      <c r="A144" s="19"/>
      <c r="B144" s="2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</row>
    <row r="145" spans="1:205">
      <c r="A145" s="19"/>
      <c r="B145" s="2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</row>
    <row r="146" spans="1:205">
      <c r="A146" s="19"/>
      <c r="B146" s="20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</row>
    <row r="147" spans="1:205">
      <c r="A147" s="19"/>
      <c r="B147" s="20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</row>
    <row r="148" spans="1:205">
      <c r="A148" s="19"/>
      <c r="B148" s="20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</row>
    <row r="149" spans="1:205">
      <c r="A149" s="19"/>
      <c r="B149" s="20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</row>
    <row r="150" spans="1:205">
      <c r="A150" s="19"/>
      <c r="B150" s="20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</row>
    <row r="151" spans="1:205">
      <c r="A151" s="19"/>
      <c r="B151" s="20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</row>
    <row r="152" spans="1:205">
      <c r="A152" s="19"/>
      <c r="B152" s="20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</row>
    <row r="153" spans="1:205">
      <c r="A153" s="19"/>
      <c r="B153" s="20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</row>
    <row r="154" spans="1:205">
      <c r="A154" s="19"/>
      <c r="B154" s="20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</row>
    <row r="155" spans="1:205">
      <c r="A155" s="19"/>
      <c r="B155" s="20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</row>
    <row r="156" spans="1:205">
      <c r="A156" s="19"/>
      <c r="B156" s="20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</row>
    <row r="157" spans="1:205">
      <c r="A157" s="19"/>
      <c r="B157" s="20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</row>
    <row r="158" spans="1:205">
      <c r="A158" s="19"/>
      <c r="B158" s="20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</row>
    <row r="159" spans="1:205">
      <c r="A159" s="19"/>
      <c r="B159" s="20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</row>
    <row r="160" spans="1:205">
      <c r="A160" s="19"/>
      <c r="B160" s="20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</row>
    <row r="161" spans="1:205">
      <c r="A161" s="19"/>
      <c r="B161" s="20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</row>
    <row r="162" spans="1:205">
      <c r="A162" s="19"/>
      <c r="B162" s="20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</row>
    <row r="163" spans="1:205">
      <c r="A163" s="19"/>
      <c r="B163" s="20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</row>
    <row r="164" spans="1:205">
      <c r="A164" s="19"/>
      <c r="B164" s="20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</row>
    <row r="165" spans="1:205">
      <c r="A165" s="19"/>
      <c r="B165" s="20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</row>
    <row r="166" spans="1:205">
      <c r="A166" s="19"/>
      <c r="B166" s="20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</row>
    <row r="167" spans="1:205">
      <c r="A167" s="19"/>
      <c r="B167" s="20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</row>
    <row r="168" spans="1:205">
      <c r="A168" s="19"/>
      <c r="B168" s="20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</row>
    <row r="169" spans="1:205">
      <c r="A169" s="19"/>
      <c r="B169" s="20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</row>
    <row r="170" spans="1:205">
      <c r="A170" s="19"/>
      <c r="B170" s="20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</row>
    <row r="171" spans="1:205">
      <c r="A171" s="19"/>
      <c r="B171" s="20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</row>
    <row r="172" spans="1:205">
      <c r="A172" s="19"/>
      <c r="B172" s="20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</row>
    <row r="173" spans="1:205">
      <c r="A173" s="19"/>
      <c r="B173" s="20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</row>
    <row r="174" spans="1:205">
      <c r="A174" s="19"/>
      <c r="B174" s="20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</row>
    <row r="175" spans="1:205">
      <c r="A175" s="19"/>
      <c r="B175" s="20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</row>
    <row r="176" spans="1:205">
      <c r="A176" s="19"/>
      <c r="B176" s="20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</row>
    <row r="177" spans="1:205">
      <c r="A177" s="19"/>
      <c r="B177" s="20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</row>
    <row r="178" spans="1:205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</row>
    <row r="179" spans="1:205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</row>
    <row r="180" spans="1:205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</row>
    <row r="181" spans="1:205">
      <c r="A181" s="19"/>
      <c r="B181" s="20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</row>
    <row r="182" spans="1:205">
      <c r="A182" s="19"/>
      <c r="B182" s="20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</row>
    <row r="183" spans="1:205">
      <c r="A183" s="19"/>
      <c r="B183" s="20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</row>
    <row r="184" spans="1:205">
      <c r="A184" s="19"/>
      <c r="B184" s="20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</row>
    <row r="185" spans="1:205">
      <c r="A185" s="19"/>
      <c r="B185" s="20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</row>
    <row r="186" spans="1:205">
      <c r="A186" s="19"/>
      <c r="B186" s="2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</row>
    <row r="187" spans="1:205">
      <c r="A187" s="19"/>
      <c r="B187" s="2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</row>
    <row r="188" spans="1:205">
      <c r="A188" s="19"/>
      <c r="B188" s="20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</row>
    <row r="189" spans="1:205">
      <c r="A189" s="19"/>
      <c r="B189" s="20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</row>
    <row r="190" spans="1:205">
      <c r="A190" s="19"/>
      <c r="B190" s="2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</row>
    <row r="191" spans="1:205">
      <c r="A191" s="19"/>
      <c r="B191" s="20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</row>
    <row r="192" spans="1:205">
      <c r="A192" s="19"/>
      <c r="B192" s="20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</row>
    <row r="193" spans="1:205">
      <c r="A193" s="19"/>
      <c r="B193" s="20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</row>
    <row r="194" spans="1:205">
      <c r="A194" s="19"/>
      <c r="B194" s="20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</row>
    <row r="195" spans="1:205">
      <c r="A195" s="19"/>
      <c r="B195" s="20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</row>
    <row r="196" spans="1:205">
      <c r="A196" s="19"/>
      <c r="B196" s="20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</row>
    <row r="197" spans="1:205">
      <c r="A197" s="19"/>
      <c r="B197" s="20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</row>
    <row r="198" spans="1:205">
      <c r="A198" s="19"/>
      <c r="B198" s="20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</row>
    <row r="199" spans="1:205">
      <c r="A199" s="19"/>
      <c r="B199" s="20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</row>
    <row r="200" spans="1:205">
      <c r="A200" s="19"/>
      <c r="B200" s="20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</row>
    <row r="201" spans="1:205">
      <c r="A201" s="19"/>
      <c r="B201" s="20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</row>
    <row r="202" spans="1:205">
      <c r="A202" s="19"/>
      <c r="B202" s="20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</row>
    <row r="203" spans="1:205">
      <c r="A203" s="19"/>
      <c r="B203" s="20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</row>
    <row r="204" spans="1:205">
      <c r="A204" s="19"/>
      <c r="B204" s="20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</row>
    <row r="205" spans="1:205">
      <c r="A205" s="19"/>
      <c r="B205" s="20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</row>
    <row r="206" spans="1:205">
      <c r="A206" s="19"/>
      <c r="B206" s="20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</row>
    <row r="207" spans="1:205">
      <c r="A207" s="19"/>
      <c r="B207" s="20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</row>
    <row r="208" spans="1:205">
      <c r="A208" s="19"/>
      <c r="B208" s="20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</row>
    <row r="209" spans="1:205">
      <c r="A209" s="19"/>
      <c r="B209" s="20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</row>
    <row r="210" spans="1:205">
      <c r="H210" s="10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</row>
    <row r="211" spans="1:205">
      <c r="H211" s="10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</row>
    <row r="212" spans="1:205">
      <c r="H212" s="10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</row>
    <row r="213" spans="1:205">
      <c r="H213" s="10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</row>
    <row r="214" spans="1:205">
      <c r="H214" s="10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</row>
    <row r="215" spans="1:205">
      <c r="H215" s="10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</row>
    <row r="216" spans="1:205">
      <c r="H216" s="10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</row>
    <row r="217" spans="1:205">
      <c r="H217" s="10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</row>
    <row r="218" spans="1:205">
      <c r="H218" s="10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</row>
    <row r="219" spans="1:205">
      <c r="H219" s="10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</row>
    <row r="220" spans="1:205">
      <c r="H220" s="10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</row>
    <row r="221" spans="1:205">
      <c r="H221" s="10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</row>
    <row r="222" spans="1:205">
      <c r="H222" s="10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</row>
    <row r="223" spans="1:205">
      <c r="H223" s="10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</row>
    <row r="224" spans="1:205">
      <c r="H224" s="10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</row>
    <row r="225" spans="8:205">
      <c r="H225" s="10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</row>
    <row r="226" spans="8:205">
      <c r="H226" s="10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</row>
    <row r="227" spans="8:205">
      <c r="H227" s="10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</row>
    <row r="228" spans="8:205">
      <c r="H228" s="10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</row>
    <row r="229" spans="8:205">
      <c r="H229" s="10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</row>
    <row r="230" spans="8:205">
      <c r="H230" s="10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</row>
    <row r="231" spans="8:205">
      <c r="H231" s="10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</row>
    <row r="232" spans="8:205">
      <c r="H232" s="10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</row>
    <row r="233" spans="8:205">
      <c r="H233" s="10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</row>
    <row r="234" spans="8:205">
      <c r="H234" s="10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</row>
    <row r="235" spans="8:205">
      <c r="H235" s="10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</row>
    <row r="236" spans="8:205">
      <c r="H236" s="10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</row>
    <row r="237" spans="8:205">
      <c r="H237" s="10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</row>
    <row r="238" spans="8:205">
      <c r="H238" s="10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</row>
    <row r="239" spans="8:205">
      <c r="H239" s="10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</row>
    <row r="240" spans="8:205">
      <c r="H240" s="10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</row>
    <row r="241" spans="8:205">
      <c r="H241" s="10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</row>
    <row r="242" spans="8:205">
      <c r="H242" s="10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</row>
    <row r="243" spans="8:205">
      <c r="H243" s="10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</row>
    <row r="244" spans="8:205">
      <c r="H244" s="10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</row>
    <row r="245" spans="8:205">
      <c r="H245" s="10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</row>
    <row r="246" spans="8:205">
      <c r="H246" s="10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</row>
    <row r="247" spans="8:205">
      <c r="H247" s="10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</row>
    <row r="248" spans="8:205">
      <c r="H248" s="10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</row>
    <row r="249" spans="8:205">
      <c r="H249" s="10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</row>
    <row r="250" spans="8:205">
      <c r="H250" s="10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</row>
    <row r="251" spans="8:205">
      <c r="H251" s="10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</row>
    <row r="252" spans="8:205">
      <c r="H252" s="10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</row>
    <row r="253" spans="8:205">
      <c r="H253" s="10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</row>
    <row r="254" spans="8:205">
      <c r="H254" s="10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</row>
    <row r="255" spans="8:205">
      <c r="H255" s="10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</row>
    <row r="256" spans="8:205">
      <c r="H256" s="10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</row>
    <row r="257" spans="8:205">
      <c r="H257" s="10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</row>
    <row r="258" spans="8:205">
      <c r="H258" s="10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</row>
    <row r="259" spans="8:205">
      <c r="H259" s="10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</row>
    <row r="260" spans="8:205">
      <c r="H260" s="10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</row>
    <row r="261" spans="8:205">
      <c r="H261" s="10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</row>
    <row r="262" spans="8:205">
      <c r="H262" s="10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</row>
    <row r="263" spans="8:205">
      <c r="H263" s="10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</row>
    <row r="264" spans="8:205">
      <c r="H264" s="10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</row>
    <row r="265" spans="8:205">
      <c r="H265" s="10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</row>
    <row r="266" spans="8:205">
      <c r="H266" s="10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</row>
    <row r="267" spans="8:205">
      <c r="H267" s="10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</row>
    <row r="268" spans="8:205">
      <c r="H268" s="10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</row>
    <row r="269" spans="8:205">
      <c r="H269" s="10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</row>
    <row r="270" spans="8:205">
      <c r="H270" s="10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</row>
    <row r="271" spans="8:205">
      <c r="H271" s="10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</row>
    <row r="272" spans="8:205">
      <c r="H272" s="10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</row>
    <row r="273" spans="8:205">
      <c r="H273" s="10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</row>
    <row r="274" spans="8:205">
      <c r="H274" s="10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</row>
    <row r="275" spans="8:205">
      <c r="H275" s="10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</row>
    <row r="276" spans="8:205">
      <c r="H276" s="10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</row>
    <row r="277" spans="8:205">
      <c r="H277" s="10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</row>
    <row r="278" spans="8:205">
      <c r="H278" s="10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</row>
    <row r="279" spans="8:205">
      <c r="H279" s="10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</row>
    <row r="280" spans="8:205">
      <c r="H280" s="10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</row>
    <row r="281" spans="8:205">
      <c r="H281" s="10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</row>
    <row r="282" spans="8:205">
      <c r="H282" s="10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</row>
    <row r="283" spans="8:205">
      <c r="H283" s="10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</row>
    <row r="284" spans="8:205">
      <c r="H284" s="10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</row>
    <row r="285" spans="8:205">
      <c r="H285" s="10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</row>
    <row r="286" spans="8:205">
      <c r="H286" s="10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</row>
    <row r="287" spans="8:205">
      <c r="H287" s="10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</row>
    <row r="288" spans="8:205">
      <c r="H288" s="10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</row>
    <row r="289" spans="8:205">
      <c r="H289" s="10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</row>
    <row r="290" spans="8:205">
      <c r="H290" s="10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</row>
    <row r="291" spans="8:205">
      <c r="H291" s="10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</row>
    <row r="292" spans="8:205">
      <c r="H292" s="10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</row>
    <row r="293" spans="8:205">
      <c r="H293" s="10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</row>
    <row r="294" spans="8:205">
      <c r="H294" s="10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</row>
    <row r="295" spans="8:205">
      <c r="H295" s="10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</row>
    <row r="296" spans="8:205">
      <c r="H296" s="10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</row>
    <row r="297" spans="8:205">
      <c r="H297" s="10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</row>
    <row r="298" spans="8:205">
      <c r="H298" s="10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</row>
    <row r="299" spans="8:205">
      <c r="H299" s="10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</row>
    <row r="300" spans="8:205">
      <c r="H300" s="10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</row>
    <row r="301" spans="8:205">
      <c r="H301" s="10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</row>
    <row r="302" spans="8:205">
      <c r="H302" s="10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</row>
    <row r="303" spans="8:205">
      <c r="H303" s="10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</row>
    <row r="304" spans="8:205">
      <c r="H304" s="10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</row>
    <row r="305" spans="8:205">
      <c r="H305" s="10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</row>
    <row r="306" spans="8:205">
      <c r="H306" s="10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</row>
    <row r="307" spans="8:205">
      <c r="H307" s="10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</row>
    <row r="308" spans="8:205">
      <c r="H308" s="10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</row>
    <row r="309" spans="8:205">
      <c r="H309" s="10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</row>
    <row r="310" spans="8:205">
      <c r="H310" s="10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</row>
    <row r="311" spans="8:205">
      <c r="H311" s="10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</row>
    <row r="312" spans="8:205">
      <c r="H312" s="10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</row>
    <row r="313" spans="8:205">
      <c r="H313" s="10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</row>
    <row r="314" spans="8:205">
      <c r="H314" s="10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</row>
    <row r="315" spans="8:205">
      <c r="H315" s="10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</row>
    <row r="316" spans="8:205">
      <c r="H316" s="10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</row>
    <row r="317" spans="8:205">
      <c r="H317" s="10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</row>
    <row r="318" spans="8:205">
      <c r="H318" s="10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</row>
    <row r="319" spans="8:205">
      <c r="H319" s="10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</row>
    <row r="320" spans="8:205">
      <c r="H320" s="10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</row>
    <row r="321" spans="8:205">
      <c r="H321" s="10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</row>
    <row r="322" spans="8:205">
      <c r="H322" s="10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</row>
    <row r="323" spans="8:205">
      <c r="H323" s="10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</row>
    <row r="324" spans="8:205">
      <c r="H324" s="10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</row>
    <row r="325" spans="8:205">
      <c r="H325" s="10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</row>
    <row r="326" spans="8:205">
      <c r="H326" s="10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</row>
    <row r="327" spans="8:205">
      <c r="H327" s="10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</row>
    <row r="328" spans="8:205">
      <c r="H328" s="10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</row>
    <row r="329" spans="8:205">
      <c r="H329" s="10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</row>
    <row r="330" spans="8:205">
      <c r="H330" s="10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</row>
    <row r="331" spans="8:205">
      <c r="H331" s="10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</row>
    <row r="332" spans="8:205">
      <c r="H332" s="10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</row>
    <row r="333" spans="8:205">
      <c r="H333" s="10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</row>
    <row r="334" spans="8:205">
      <c r="H334" s="10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</row>
    <row r="335" spans="8:205">
      <c r="H335" s="10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</row>
    <row r="336" spans="8:205">
      <c r="H336" s="10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</row>
    <row r="337" spans="8:205">
      <c r="H337" s="10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</row>
    <row r="338" spans="8:205">
      <c r="H338" s="10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</row>
    <row r="339" spans="8:205">
      <c r="H339" s="10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</row>
    <row r="340" spans="8:205">
      <c r="H340" s="10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</row>
    <row r="341" spans="8:205">
      <c r="H341" s="10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</row>
    <row r="342" spans="8:205">
      <c r="H342" s="10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</row>
    <row r="343" spans="8:205">
      <c r="H343" s="10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</row>
    <row r="344" spans="8:205">
      <c r="H344" s="10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</row>
    <row r="345" spans="8:205">
      <c r="H345" s="10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</row>
    <row r="346" spans="8:205">
      <c r="H346" s="10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</row>
    <row r="347" spans="8:205">
      <c r="H347" s="10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</row>
    <row r="348" spans="8:205">
      <c r="H348" s="10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</row>
    <row r="349" spans="8:205">
      <c r="H349" s="10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</row>
    <row r="350" spans="8:205">
      <c r="H350" s="10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</row>
    <row r="351" spans="8:205">
      <c r="H351" s="10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</row>
    <row r="352" spans="8:205">
      <c r="H352" s="10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</row>
    <row r="353" spans="8:205">
      <c r="H353" s="10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</row>
    <row r="354" spans="8:205">
      <c r="H354" s="10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</row>
    <row r="355" spans="8:205">
      <c r="H355" s="10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</row>
    <row r="356" spans="8:205">
      <c r="H356" s="10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</row>
    <row r="357" spans="8:205">
      <c r="H357" s="10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</row>
    <row r="358" spans="8:205">
      <c r="H358" s="10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</row>
    <row r="359" spans="8:205">
      <c r="H359" s="10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</row>
    <row r="360" spans="8:205">
      <c r="H360" s="10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</row>
    <row r="361" spans="8:205">
      <c r="H361" s="10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</row>
    <row r="362" spans="8:205">
      <c r="H362" s="10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</row>
    <row r="363" spans="8:205">
      <c r="H363" s="10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</row>
    <row r="364" spans="8:205">
      <c r="H364" s="10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</row>
    <row r="365" spans="8:205">
      <c r="H365" s="10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</row>
    <row r="366" spans="8:205">
      <c r="H366" s="10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</row>
    <row r="367" spans="8:205">
      <c r="H367" s="10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</row>
    <row r="368" spans="8:205">
      <c r="H368" s="10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</row>
    <row r="369" spans="8:205">
      <c r="H369" s="10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</row>
    <row r="370" spans="8:205">
      <c r="H370" s="10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</row>
    <row r="371" spans="8:205">
      <c r="H371" s="10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</row>
    <row r="372" spans="8:205">
      <c r="H372" s="10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</row>
    <row r="373" spans="8:205">
      <c r="H373" s="10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</row>
    <row r="374" spans="8:205">
      <c r="H374" s="10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</row>
    <row r="375" spans="8:205">
      <c r="H375" s="10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</row>
    <row r="376" spans="8:205">
      <c r="H376" s="10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</row>
    <row r="377" spans="8:205">
      <c r="H377" s="10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</row>
    <row r="378" spans="8:205">
      <c r="H378" s="10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</row>
    <row r="379" spans="8:205">
      <c r="H379" s="10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</row>
    <row r="380" spans="8:205">
      <c r="H380" s="10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</row>
    <row r="381" spans="8:205">
      <c r="H381" s="10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</row>
    <row r="382" spans="8:205">
      <c r="H382" s="10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</row>
    <row r="383" spans="8:205">
      <c r="H383" s="10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</row>
    <row r="384" spans="8:205">
      <c r="H384" s="10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</row>
    <row r="385" spans="8:205">
      <c r="H385" s="10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</row>
    <row r="386" spans="8:205">
      <c r="H386" s="10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</row>
    <row r="387" spans="8:205">
      <c r="H387" s="10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</row>
    <row r="388" spans="8:205">
      <c r="H388" s="10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</row>
    <row r="389" spans="8:205">
      <c r="H389" s="10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</row>
    <row r="390" spans="8:205">
      <c r="H390" s="10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</row>
    <row r="391" spans="8:205">
      <c r="H391" s="10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</row>
    <row r="392" spans="8:205">
      <c r="H392" s="10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</row>
    <row r="393" spans="8:205">
      <c r="H393" s="10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</row>
    <row r="394" spans="8:205">
      <c r="H394" s="10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</row>
    <row r="395" spans="8:205">
      <c r="H395" s="10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</row>
    <row r="396" spans="8:205">
      <c r="H396" s="10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</row>
    <row r="397" spans="8:205">
      <c r="H397" s="10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</row>
    <row r="398" spans="8:205">
      <c r="H398" s="10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</row>
    <row r="399" spans="8:205">
      <c r="H399" s="10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</row>
    <row r="400" spans="8:205">
      <c r="H400" s="10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</row>
    <row r="401" spans="8:205">
      <c r="H401" s="10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</row>
    <row r="402" spans="8:205">
      <c r="H402" s="10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</row>
    <row r="403" spans="8:205">
      <c r="H403" s="10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</row>
    <row r="404" spans="8:205">
      <c r="H404" s="10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</row>
    <row r="405" spans="8:205">
      <c r="H405" s="10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</row>
    <row r="406" spans="8:205">
      <c r="H406" s="10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</row>
    <row r="407" spans="8:205">
      <c r="H407" s="10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</row>
    <row r="408" spans="8:205">
      <c r="H408" s="10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</row>
    <row r="409" spans="8:205">
      <c r="H409" s="10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</row>
    <row r="410" spans="8:205">
      <c r="H410" s="10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</row>
  </sheetData>
  <mergeCells count="110">
    <mergeCell ref="J5:J6"/>
    <mergeCell ref="A1:J1"/>
    <mergeCell ref="I62:I63"/>
    <mergeCell ref="B62:B63"/>
    <mergeCell ref="D62:D63"/>
    <mergeCell ref="E62:E63"/>
    <mergeCell ref="F62:F63"/>
    <mergeCell ref="G62:G63"/>
    <mergeCell ref="I58:I59"/>
    <mergeCell ref="B60:B61"/>
    <mergeCell ref="D60:D61"/>
    <mergeCell ref="E60:E61"/>
    <mergeCell ref="F60:F61"/>
    <mergeCell ref="G60:G61"/>
    <mergeCell ref="I60:I61"/>
    <mergeCell ref="B58:B59"/>
    <mergeCell ref="D58:D59"/>
    <mergeCell ref="E58:E59"/>
    <mergeCell ref="F58:F59"/>
    <mergeCell ref="G58:G59"/>
    <mergeCell ref="I52:I53"/>
    <mergeCell ref="B54:B55"/>
    <mergeCell ref="I43:I46"/>
    <mergeCell ref="B37:B38"/>
    <mergeCell ref="F54:F55"/>
    <mergeCell ref="G54:G55"/>
    <mergeCell ref="I54:I55"/>
    <mergeCell ref="B52:B53"/>
    <mergeCell ref="D52:D53"/>
    <mergeCell ref="E52:E53"/>
    <mergeCell ref="F52:F53"/>
    <mergeCell ref="G52:G53"/>
    <mergeCell ref="I47:I48"/>
    <mergeCell ref="B49:B50"/>
    <mergeCell ref="D49:D50"/>
    <mergeCell ref="E49:E50"/>
    <mergeCell ref="F49:F50"/>
    <mergeCell ref="G49:G50"/>
    <mergeCell ref="I49:I50"/>
    <mergeCell ref="B47:B48"/>
    <mergeCell ref="D47:D48"/>
    <mergeCell ref="E47:E48"/>
    <mergeCell ref="C49:C50"/>
    <mergeCell ref="H49:H50"/>
    <mergeCell ref="A3:H4"/>
    <mergeCell ref="A35:A36"/>
    <mergeCell ref="A37:A38"/>
    <mergeCell ref="A13:A14"/>
    <mergeCell ref="E13:E14"/>
    <mergeCell ref="F13:F14"/>
    <mergeCell ref="G13:G14"/>
    <mergeCell ref="I35:I36"/>
    <mergeCell ref="I37:I38"/>
    <mergeCell ref="I30:I31"/>
    <mergeCell ref="B35:B36"/>
    <mergeCell ref="D35:D36"/>
    <mergeCell ref="E35:E36"/>
    <mergeCell ref="F35:F36"/>
    <mergeCell ref="G35:G36"/>
    <mergeCell ref="I13:I14"/>
    <mergeCell ref="A20:A21"/>
    <mergeCell ref="B20:B21"/>
    <mergeCell ref="D20:D21"/>
    <mergeCell ref="E20:E21"/>
    <mergeCell ref="F20:F21"/>
    <mergeCell ref="G20:G21"/>
    <mergeCell ref="I20:I21"/>
    <mergeCell ref="D37:D38"/>
    <mergeCell ref="A47:A48"/>
    <mergeCell ref="A30:A31"/>
    <mergeCell ref="B30:B31"/>
    <mergeCell ref="D30:D31"/>
    <mergeCell ref="E30:E31"/>
    <mergeCell ref="F30:F31"/>
    <mergeCell ref="G30:G31"/>
    <mergeCell ref="A43:A46"/>
    <mergeCell ref="B43:B46"/>
    <mergeCell ref="D43:D46"/>
    <mergeCell ref="E43:E46"/>
    <mergeCell ref="F43:F46"/>
    <mergeCell ref="G43:G46"/>
    <mergeCell ref="F47:F48"/>
    <mergeCell ref="G47:G48"/>
    <mergeCell ref="E37:E38"/>
    <mergeCell ref="F37:F38"/>
    <mergeCell ref="G37:G38"/>
    <mergeCell ref="A2:J2"/>
    <mergeCell ref="J49:J50"/>
    <mergeCell ref="C52:C53"/>
    <mergeCell ref="H52:H53"/>
    <mergeCell ref="J52:J53"/>
    <mergeCell ref="C54:C55"/>
    <mergeCell ref="H54:H55"/>
    <mergeCell ref="J54:J55"/>
    <mergeCell ref="A62:A63"/>
    <mergeCell ref="A49:A50"/>
    <mergeCell ref="A52:A53"/>
    <mergeCell ref="A54:A55"/>
    <mergeCell ref="A58:A59"/>
    <mergeCell ref="A60:A61"/>
    <mergeCell ref="D54:D55"/>
    <mergeCell ref="E54:E55"/>
    <mergeCell ref="I5:I6"/>
    <mergeCell ref="F5:G5"/>
    <mergeCell ref="A5:A6"/>
    <mergeCell ref="B5:B6"/>
    <mergeCell ref="D5:D6"/>
    <mergeCell ref="E5:E6"/>
    <mergeCell ref="H5:H6"/>
    <mergeCell ref="C5:C6"/>
  </mergeCells>
  <hyperlinks>
    <hyperlink ref="B56" r:id="rId1" display="http://qlvb-skhdt.quangbinh.gov.vn/sokhdt/VBden.nsf/str/B33561202AE1008C4725804400098906?OpenDocument"/>
  </hyperlinks>
  <pageMargins left="0.25" right="0.25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345"/>
  <sheetViews>
    <sheetView topLeftCell="A8" workbookViewId="0">
      <selection activeCell="B11" sqref="B11:I11"/>
    </sheetView>
  </sheetViews>
  <sheetFormatPr defaultRowHeight="14.25"/>
  <cols>
    <col min="1" max="1" width="4.85546875" style="45" customWidth="1"/>
    <col min="2" max="2" width="26.28515625" style="16" customWidth="1"/>
    <col min="3" max="3" width="27.7109375" style="46" customWidth="1"/>
    <col min="4" max="4" width="13.140625" style="46" customWidth="1"/>
    <col min="5" max="5" width="10.140625" style="46" customWidth="1"/>
    <col min="6" max="6" width="13.28515625" style="46" customWidth="1"/>
    <col min="7" max="7" width="9.42578125" style="46" customWidth="1"/>
    <col min="8" max="8" width="14" style="46" customWidth="1"/>
    <col min="9" max="9" width="13.140625" style="46" customWidth="1"/>
    <col min="10" max="16384" width="9.140625" style="46"/>
  </cols>
  <sheetData>
    <row r="1" spans="1:206" ht="37.5" customHeight="1">
      <c r="A1" s="75" t="s">
        <v>223</v>
      </c>
      <c r="B1" s="75"/>
      <c r="C1" s="75"/>
      <c r="D1" s="75"/>
      <c r="E1" s="75"/>
      <c r="F1" s="75"/>
      <c r="G1" s="75"/>
      <c r="H1" s="75"/>
      <c r="I1" s="75"/>
      <c r="J1" s="7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45"/>
    </row>
    <row r="2" spans="1:206" ht="29.25" customHeight="1">
      <c r="A2" s="61" t="s">
        <v>191</v>
      </c>
      <c r="B2" s="76"/>
      <c r="C2" s="76"/>
      <c r="D2" s="76"/>
      <c r="E2" s="76"/>
      <c r="F2" s="76"/>
      <c r="G2" s="76"/>
      <c r="H2" s="77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45"/>
    </row>
    <row r="3" spans="1:206" ht="2.25" hidden="1" customHeight="1">
      <c r="A3" s="72"/>
      <c r="B3" s="73"/>
      <c r="C3" s="73"/>
      <c r="D3" s="73"/>
      <c r="E3" s="73"/>
      <c r="F3" s="73"/>
      <c r="G3" s="73"/>
      <c r="H3" s="7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45"/>
    </row>
    <row r="4" spans="1:206" hidden="1">
      <c r="A4" s="72"/>
      <c r="B4" s="73"/>
      <c r="C4" s="73"/>
      <c r="D4" s="73"/>
      <c r="E4" s="73"/>
      <c r="F4" s="73"/>
      <c r="G4" s="73"/>
      <c r="H4" s="7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45"/>
    </row>
    <row r="5" spans="1:206" ht="15.75" customHeight="1">
      <c r="A5" s="69" t="s">
        <v>0</v>
      </c>
      <c r="B5" s="70" t="s">
        <v>1</v>
      </c>
      <c r="C5" s="62" t="s">
        <v>2</v>
      </c>
      <c r="D5" s="68" t="s">
        <v>171</v>
      </c>
      <c r="E5" s="69" t="s">
        <v>3</v>
      </c>
      <c r="F5" s="69" t="s">
        <v>170</v>
      </c>
      <c r="G5" s="70"/>
      <c r="H5" s="62" t="s">
        <v>196</v>
      </c>
      <c r="I5" s="68" t="s">
        <v>6</v>
      </c>
      <c r="J5" s="62" t="s">
        <v>197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45"/>
    </row>
    <row r="6" spans="1:206" ht="33" customHeight="1">
      <c r="A6" s="69"/>
      <c r="B6" s="70"/>
      <c r="C6" s="63"/>
      <c r="D6" s="68"/>
      <c r="E6" s="69"/>
      <c r="F6" s="42" t="s">
        <v>4</v>
      </c>
      <c r="G6" s="43" t="s">
        <v>5</v>
      </c>
      <c r="H6" s="63"/>
      <c r="I6" s="68"/>
      <c r="J6" s="6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45"/>
    </row>
    <row r="7" spans="1:206" ht="33" customHeight="1">
      <c r="A7" s="42"/>
      <c r="B7" s="42" t="s">
        <v>169</v>
      </c>
      <c r="C7" s="40"/>
      <c r="D7" s="17"/>
      <c r="E7" s="18"/>
      <c r="F7" s="42"/>
      <c r="G7" s="42"/>
      <c r="H7" s="40"/>
      <c r="I7" s="42"/>
      <c r="J7" s="4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45"/>
    </row>
    <row r="8" spans="1:206" ht="33" customHeight="1">
      <c r="A8" s="42" t="s">
        <v>29</v>
      </c>
      <c r="B8" s="13" t="s">
        <v>28</v>
      </c>
      <c r="C8" s="42"/>
      <c r="D8" s="11">
        <f>SUM(D9:D15)</f>
        <v>852815</v>
      </c>
      <c r="E8" s="54">
        <f>SUM(E9:E15)</f>
        <v>7.01</v>
      </c>
      <c r="F8" s="42"/>
      <c r="G8" s="42"/>
      <c r="H8" s="42"/>
      <c r="I8" s="42"/>
      <c r="J8" s="4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45"/>
    </row>
    <row r="9" spans="1:206" ht="63.75" customHeight="1">
      <c r="A9" s="32">
        <v>1</v>
      </c>
      <c r="B9" s="52" t="s">
        <v>233</v>
      </c>
      <c r="C9" s="41" t="s">
        <v>225</v>
      </c>
      <c r="D9" s="44">
        <v>21000</v>
      </c>
      <c r="E9" s="41">
        <v>2.17</v>
      </c>
      <c r="F9" s="53" t="s">
        <v>9</v>
      </c>
      <c r="G9" s="41" t="s">
        <v>190</v>
      </c>
      <c r="H9" s="41">
        <v>50</v>
      </c>
      <c r="I9" s="41" t="s">
        <v>224</v>
      </c>
      <c r="J9" s="4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45"/>
    </row>
    <row r="10" spans="1:206" ht="58.5" customHeight="1">
      <c r="A10" s="32">
        <v>2</v>
      </c>
      <c r="J10" s="4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45"/>
    </row>
    <row r="11" spans="1:206" ht="69.75" customHeight="1">
      <c r="A11" s="32">
        <v>3</v>
      </c>
      <c r="J11" s="4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45"/>
    </row>
    <row r="12" spans="1:206" ht="74.25" customHeight="1">
      <c r="A12" s="41">
        <v>4</v>
      </c>
      <c r="B12" s="52" t="s">
        <v>235</v>
      </c>
      <c r="C12" s="41" t="s">
        <v>225</v>
      </c>
      <c r="D12" s="44">
        <v>458000</v>
      </c>
      <c r="E12" s="41">
        <v>0.51</v>
      </c>
      <c r="F12" s="41"/>
      <c r="G12" s="41" t="s">
        <v>13</v>
      </c>
      <c r="H12" s="41">
        <v>50</v>
      </c>
      <c r="I12" s="41" t="s">
        <v>230</v>
      </c>
      <c r="J12" s="4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</row>
    <row r="13" spans="1:206" s="55" customFormat="1" ht="69" customHeight="1">
      <c r="A13" s="41">
        <v>5</v>
      </c>
      <c r="J13" s="4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</row>
    <row r="14" spans="1:206" ht="50.25" customHeight="1">
      <c r="A14" s="42" t="s">
        <v>30</v>
      </c>
      <c r="B14" s="56" t="s">
        <v>242</v>
      </c>
      <c r="C14" s="42"/>
      <c r="D14" s="11">
        <f>SUM(D15:D16)</f>
        <v>243002</v>
      </c>
      <c r="E14" s="57">
        <f>SUM(E15:E16)</f>
        <v>2.2999999999999998</v>
      </c>
      <c r="F14" s="42"/>
      <c r="G14" s="42"/>
      <c r="H14" s="42"/>
      <c r="I14" s="42"/>
      <c r="J14" s="4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</row>
    <row r="15" spans="1:206" ht="31.5">
      <c r="A15" s="41">
        <v>1</v>
      </c>
      <c r="B15" s="52" t="s">
        <v>236</v>
      </c>
      <c r="C15" s="41" t="s">
        <v>241</v>
      </c>
      <c r="D15" s="44">
        <v>130813</v>
      </c>
      <c r="E15" s="41">
        <v>2.0299999999999998</v>
      </c>
      <c r="F15" s="41"/>
      <c r="G15" s="41" t="s">
        <v>13</v>
      </c>
      <c r="H15" s="41">
        <v>50</v>
      </c>
      <c r="I15" s="41" t="s">
        <v>231</v>
      </c>
      <c r="J15" s="4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</row>
    <row r="16" spans="1:206" s="55" customFormat="1" ht="69" customHeight="1">
      <c r="A16" s="41">
        <v>2</v>
      </c>
      <c r="B16" s="52" t="s">
        <v>237</v>
      </c>
      <c r="C16" s="41" t="s">
        <v>241</v>
      </c>
      <c r="D16" s="44">
        <v>112189</v>
      </c>
      <c r="E16" s="41">
        <v>0.27</v>
      </c>
      <c r="F16" s="41"/>
      <c r="G16" s="41" t="s">
        <v>13</v>
      </c>
      <c r="H16" s="41">
        <v>50</v>
      </c>
      <c r="I16" s="41" t="s">
        <v>232</v>
      </c>
      <c r="J16" s="4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</row>
    <row r="17" spans="1:20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</row>
    <row r="18" spans="1:20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</row>
    <row r="19" spans="1:20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</row>
    <row r="20" spans="1:20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</row>
    <row r="21" spans="1:20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</row>
    <row r="22" spans="1:20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</row>
    <row r="23" spans="1:20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</row>
    <row r="24" spans="1:20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</row>
    <row r="25" spans="1:20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</row>
    <row r="26" spans="1:20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</row>
    <row r="27" spans="1:20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</row>
    <row r="28" spans="1:20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</row>
    <row r="29" spans="1:20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</row>
    <row r="30" spans="1:20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</row>
    <row r="31" spans="1:20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</row>
    <row r="32" spans="1:20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</row>
    <row r="33" spans="1:20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</row>
    <row r="34" spans="1:20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</row>
    <row r="35" spans="1:20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</row>
    <row r="36" spans="1:20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</row>
    <row r="37" spans="1:20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</row>
    <row r="38" spans="1:20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</row>
    <row r="39" spans="1:20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</row>
    <row r="40" spans="1:20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</row>
    <row r="41" spans="1:20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</row>
    <row r="42" spans="1:20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</row>
    <row r="43" spans="1:20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</row>
    <row r="44" spans="1:205">
      <c r="A44" s="19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</row>
    <row r="45" spans="1:205">
      <c r="A45" s="19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</row>
    <row r="46" spans="1:205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</row>
    <row r="47" spans="1:20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</row>
    <row r="48" spans="1:205">
      <c r="A48" s="19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</row>
    <row r="49" spans="1:205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</row>
    <row r="50" spans="1:205">
      <c r="A50" s="19"/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</row>
    <row r="51" spans="1:205">
      <c r="A51" s="19"/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</row>
    <row r="52" spans="1:205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</row>
    <row r="53" spans="1:20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</row>
    <row r="54" spans="1:20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</row>
    <row r="55" spans="1:205">
      <c r="A55" s="19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</row>
    <row r="56" spans="1:205">
      <c r="A56" s="19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</row>
    <row r="57" spans="1:205">
      <c r="A57" s="1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</row>
    <row r="58" spans="1:205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</row>
    <row r="59" spans="1:205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</row>
    <row r="60" spans="1:205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</row>
    <row r="61" spans="1:205">
      <c r="A61" s="19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</row>
    <row r="62" spans="1:205">
      <c r="A62" s="19"/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</row>
    <row r="63" spans="1:205">
      <c r="A63" s="19"/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</row>
    <row r="64" spans="1:205">
      <c r="A64" s="19"/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</row>
    <row r="65" spans="1:205">
      <c r="A65" s="19"/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</row>
    <row r="66" spans="1:205">
      <c r="A66" s="19"/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</row>
    <row r="67" spans="1:205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</row>
    <row r="68" spans="1:205">
      <c r="A68" s="19"/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</row>
    <row r="69" spans="1:205">
      <c r="A69" s="19"/>
      <c r="B69" s="2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</row>
    <row r="70" spans="1:205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</row>
    <row r="71" spans="1:205">
      <c r="A71" s="19"/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</row>
    <row r="72" spans="1:205">
      <c r="A72" s="19"/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</row>
    <row r="73" spans="1:205">
      <c r="A73" s="19"/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</row>
    <row r="74" spans="1:205">
      <c r="A74" s="19"/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</row>
    <row r="75" spans="1:205">
      <c r="A75" s="19"/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</row>
    <row r="76" spans="1:205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</row>
    <row r="77" spans="1:205">
      <c r="A77" s="19"/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</row>
    <row r="78" spans="1:205">
      <c r="A78" s="19"/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</row>
    <row r="79" spans="1:205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</row>
    <row r="80" spans="1:205">
      <c r="A80" s="19"/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</row>
    <row r="81" spans="1:205">
      <c r="A81" s="19"/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</row>
    <row r="82" spans="1:205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</row>
    <row r="83" spans="1:205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</row>
    <row r="84" spans="1:205">
      <c r="A84" s="19"/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</row>
    <row r="85" spans="1:205">
      <c r="A85" s="19"/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</row>
    <row r="86" spans="1:205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</row>
    <row r="87" spans="1:205">
      <c r="A87" s="19"/>
      <c r="B87" s="2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</row>
    <row r="88" spans="1:205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</row>
    <row r="89" spans="1:205">
      <c r="A89" s="19"/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</row>
    <row r="90" spans="1:205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</row>
    <row r="91" spans="1:205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</row>
    <row r="92" spans="1:205">
      <c r="A92" s="19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</row>
    <row r="93" spans="1:205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</row>
    <row r="94" spans="1:205">
      <c r="A94" s="19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</row>
    <row r="95" spans="1:205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</row>
    <row r="96" spans="1:205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</row>
    <row r="97" spans="1:205">
      <c r="A97" s="19"/>
      <c r="B97" s="2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</row>
    <row r="98" spans="1:205">
      <c r="A98" s="19"/>
      <c r="B98" s="2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</row>
    <row r="99" spans="1:205">
      <c r="A99" s="19"/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</row>
    <row r="100" spans="1:205">
      <c r="A100" s="19"/>
      <c r="B100" s="2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</row>
    <row r="101" spans="1:205">
      <c r="A101" s="19"/>
      <c r="B101" s="2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</row>
    <row r="102" spans="1:205">
      <c r="A102" s="19"/>
      <c r="B102" s="2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</row>
    <row r="103" spans="1:205">
      <c r="A103" s="19"/>
      <c r="B103" s="2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</row>
    <row r="104" spans="1:205">
      <c r="A104" s="19"/>
      <c r="B104" s="2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</row>
    <row r="105" spans="1:205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</row>
    <row r="106" spans="1:205">
      <c r="A106" s="19"/>
      <c r="B106" s="2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</row>
    <row r="107" spans="1:205">
      <c r="A107" s="19"/>
      <c r="B107" s="2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</row>
    <row r="108" spans="1:205">
      <c r="A108" s="19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</row>
    <row r="109" spans="1:205">
      <c r="A109" s="19"/>
      <c r="B109" s="2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</row>
    <row r="110" spans="1:205">
      <c r="A110" s="19"/>
      <c r="B110" s="2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</row>
    <row r="111" spans="1:205">
      <c r="A111" s="19"/>
      <c r="B111" s="2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</row>
    <row r="112" spans="1:205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</row>
    <row r="113" spans="1:205">
      <c r="A113" s="19"/>
      <c r="B113" s="2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</row>
    <row r="114" spans="1:205">
      <c r="A114" s="19"/>
      <c r="B114" s="2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</row>
    <row r="115" spans="1:205">
      <c r="A115" s="19"/>
      <c r="B115" s="2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</row>
    <row r="116" spans="1:205">
      <c r="A116" s="19"/>
      <c r="B116" s="2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</row>
    <row r="117" spans="1:205">
      <c r="A117" s="19"/>
      <c r="B117" s="20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</row>
    <row r="118" spans="1:205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</row>
    <row r="119" spans="1:205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</row>
    <row r="120" spans="1:205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</row>
    <row r="121" spans="1:205">
      <c r="A121" s="19"/>
      <c r="B121" s="2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</row>
    <row r="122" spans="1:205">
      <c r="A122" s="19"/>
      <c r="B122" s="2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</row>
    <row r="123" spans="1:205">
      <c r="A123" s="19"/>
      <c r="B123" s="20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</row>
    <row r="124" spans="1:205">
      <c r="A124" s="19"/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</row>
    <row r="125" spans="1:205">
      <c r="A125" s="19"/>
      <c r="B125" s="2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</row>
    <row r="126" spans="1:205">
      <c r="A126" s="19"/>
      <c r="B126" s="2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</row>
    <row r="127" spans="1:205">
      <c r="A127" s="19"/>
      <c r="B127" s="2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</row>
    <row r="128" spans="1:205">
      <c r="A128" s="19"/>
      <c r="B128" s="2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</row>
    <row r="129" spans="1:205">
      <c r="A129" s="19"/>
      <c r="B129" s="2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</row>
    <row r="130" spans="1:205">
      <c r="A130" s="19"/>
      <c r="B130" s="2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</row>
    <row r="131" spans="1:205">
      <c r="A131" s="19"/>
      <c r="B131" s="2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</row>
    <row r="132" spans="1:205">
      <c r="A132" s="19"/>
      <c r="B132" s="2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</row>
    <row r="133" spans="1:205">
      <c r="A133" s="19"/>
      <c r="B133" s="2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</row>
    <row r="134" spans="1:205">
      <c r="A134" s="19"/>
      <c r="B134" s="2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</row>
    <row r="135" spans="1:205">
      <c r="A135" s="19"/>
      <c r="B135" s="2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</row>
    <row r="136" spans="1:205">
      <c r="A136" s="19"/>
      <c r="B136" s="2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</row>
    <row r="137" spans="1:205">
      <c r="A137" s="19"/>
      <c r="B137" s="2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</row>
    <row r="138" spans="1:205">
      <c r="A138" s="19"/>
      <c r="B138" s="2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</row>
    <row r="139" spans="1:205">
      <c r="A139" s="19"/>
      <c r="B139" s="2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</row>
    <row r="140" spans="1:205">
      <c r="A140" s="19"/>
      <c r="B140" s="2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</row>
    <row r="141" spans="1:205">
      <c r="A141" s="19"/>
      <c r="B141" s="2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</row>
    <row r="142" spans="1:205">
      <c r="A142" s="19"/>
      <c r="B142" s="2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</row>
    <row r="143" spans="1:205">
      <c r="A143" s="19"/>
      <c r="B143" s="2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</row>
    <row r="144" spans="1:205">
      <c r="A144" s="19"/>
      <c r="B144" s="2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</row>
    <row r="145" spans="8:205">
      <c r="H145" s="47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</row>
    <row r="146" spans="8:205">
      <c r="H146" s="47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</row>
    <row r="147" spans="8:205">
      <c r="H147" s="47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</row>
    <row r="148" spans="8:205">
      <c r="H148" s="47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</row>
    <row r="149" spans="8:205">
      <c r="H149" s="47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</row>
    <row r="150" spans="8:205">
      <c r="H150" s="47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</row>
    <row r="151" spans="8:205">
      <c r="H151" s="47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</row>
    <row r="152" spans="8:205">
      <c r="H152" s="47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</row>
    <row r="153" spans="8:205">
      <c r="H153" s="47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</row>
    <row r="154" spans="8:205">
      <c r="H154" s="47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</row>
    <row r="155" spans="8:205">
      <c r="H155" s="47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</row>
    <row r="156" spans="8:205">
      <c r="H156" s="47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</row>
    <row r="157" spans="8:205">
      <c r="H157" s="47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</row>
    <row r="158" spans="8:205">
      <c r="H158" s="47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</row>
    <row r="159" spans="8:205">
      <c r="H159" s="47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</row>
    <row r="160" spans="8:205">
      <c r="H160" s="47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</row>
    <row r="161" spans="8:205">
      <c r="H161" s="47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</row>
    <row r="162" spans="8:205">
      <c r="H162" s="47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</row>
    <row r="163" spans="8:205">
      <c r="H163" s="47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</row>
    <row r="164" spans="8:205">
      <c r="H164" s="47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</row>
    <row r="165" spans="8:205">
      <c r="H165" s="47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</row>
    <row r="166" spans="8:205">
      <c r="H166" s="47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</row>
    <row r="167" spans="8:205">
      <c r="H167" s="47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</row>
    <row r="168" spans="8:205">
      <c r="H168" s="47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</row>
    <row r="169" spans="8:205">
      <c r="H169" s="47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</row>
    <row r="170" spans="8:205">
      <c r="H170" s="47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</row>
    <row r="171" spans="8:205">
      <c r="H171" s="47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</row>
    <row r="172" spans="8:205">
      <c r="H172" s="47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</row>
    <row r="173" spans="8:205">
      <c r="H173" s="47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</row>
    <row r="174" spans="8:205">
      <c r="H174" s="47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</row>
    <row r="175" spans="8:205">
      <c r="H175" s="47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</row>
    <row r="176" spans="8:205">
      <c r="H176" s="47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</row>
    <row r="177" spans="8:205">
      <c r="H177" s="47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</row>
    <row r="178" spans="8:205">
      <c r="H178" s="47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</row>
    <row r="179" spans="8:205">
      <c r="H179" s="47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</row>
    <row r="180" spans="8:205">
      <c r="H180" s="47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</row>
    <row r="181" spans="8:205">
      <c r="H181" s="47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</row>
    <row r="182" spans="8:205">
      <c r="H182" s="47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</row>
    <row r="183" spans="8:205">
      <c r="H183" s="47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</row>
    <row r="184" spans="8:205">
      <c r="H184" s="47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</row>
    <row r="185" spans="8:205">
      <c r="H185" s="47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</row>
    <row r="186" spans="8:205">
      <c r="H186" s="47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</row>
    <row r="187" spans="8:205">
      <c r="H187" s="47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</row>
    <row r="188" spans="8:205">
      <c r="H188" s="47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</row>
    <row r="189" spans="8:205">
      <c r="H189" s="47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</row>
    <row r="190" spans="8:205">
      <c r="H190" s="47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</row>
    <row r="191" spans="8:205">
      <c r="H191" s="47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</row>
    <row r="192" spans="8:205">
      <c r="H192" s="47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</row>
    <row r="193" spans="8:205">
      <c r="H193" s="47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</row>
    <row r="194" spans="8:205">
      <c r="H194" s="47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</row>
    <row r="195" spans="8:205">
      <c r="H195" s="47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</row>
    <row r="196" spans="8:205">
      <c r="H196" s="47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</row>
    <row r="197" spans="8:205">
      <c r="H197" s="47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</row>
    <row r="198" spans="8:205">
      <c r="H198" s="47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</row>
    <row r="199" spans="8:205">
      <c r="H199" s="47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</row>
    <row r="200" spans="8:205">
      <c r="H200" s="47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</row>
    <row r="201" spans="8:205">
      <c r="H201" s="47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</row>
    <row r="202" spans="8:205">
      <c r="H202" s="47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</row>
    <row r="203" spans="8:205">
      <c r="H203" s="47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</row>
    <row r="204" spans="8:205">
      <c r="H204" s="47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</row>
    <row r="205" spans="8:205">
      <c r="H205" s="47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</row>
    <row r="206" spans="8:205">
      <c r="H206" s="47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</row>
    <row r="207" spans="8:205">
      <c r="H207" s="47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</row>
    <row r="208" spans="8:205">
      <c r="H208" s="47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</row>
    <row r="209" spans="8:205">
      <c r="H209" s="47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</row>
    <row r="210" spans="8:205">
      <c r="H210" s="47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</row>
    <row r="211" spans="8:205">
      <c r="H211" s="47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</row>
    <row r="212" spans="8:205">
      <c r="H212" s="47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</row>
    <row r="213" spans="8:205">
      <c r="H213" s="47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</row>
    <row r="214" spans="8:205">
      <c r="H214" s="47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</row>
    <row r="215" spans="8:205">
      <c r="H215" s="47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</row>
    <row r="216" spans="8:205">
      <c r="H216" s="47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</row>
    <row r="217" spans="8:205">
      <c r="H217" s="47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</row>
    <row r="218" spans="8:205">
      <c r="H218" s="47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</row>
    <row r="219" spans="8:205">
      <c r="H219" s="47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</row>
    <row r="220" spans="8:205">
      <c r="H220" s="47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</row>
    <row r="221" spans="8:205">
      <c r="H221" s="47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</row>
    <row r="222" spans="8:205">
      <c r="H222" s="47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</row>
    <row r="223" spans="8:205">
      <c r="H223" s="47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</row>
    <row r="224" spans="8:205">
      <c r="H224" s="47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</row>
    <row r="225" spans="8:205">
      <c r="H225" s="47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</row>
    <row r="226" spans="8:205">
      <c r="H226" s="47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</row>
    <row r="227" spans="8:205">
      <c r="H227" s="47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</row>
    <row r="228" spans="8:205">
      <c r="H228" s="47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</row>
    <row r="229" spans="8:205">
      <c r="H229" s="47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</row>
    <row r="230" spans="8:205">
      <c r="H230" s="47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</row>
    <row r="231" spans="8:205">
      <c r="H231" s="47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</row>
    <row r="232" spans="8:205">
      <c r="H232" s="47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</row>
    <row r="233" spans="8:205">
      <c r="H233" s="47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</row>
    <row r="234" spans="8:205">
      <c r="H234" s="47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</row>
    <row r="235" spans="8:205">
      <c r="H235" s="47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</row>
    <row r="236" spans="8:205">
      <c r="H236" s="47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</row>
    <row r="237" spans="8:205">
      <c r="H237" s="47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</row>
    <row r="238" spans="8:205">
      <c r="H238" s="47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</row>
    <row r="239" spans="8:205">
      <c r="H239" s="47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</row>
    <row r="240" spans="8:205">
      <c r="H240" s="47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</row>
    <row r="241" spans="8:205">
      <c r="H241" s="47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</row>
    <row r="242" spans="8:205">
      <c r="H242" s="47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</row>
    <row r="243" spans="8:205">
      <c r="H243" s="47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</row>
    <row r="244" spans="8:205">
      <c r="H244" s="47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</row>
    <row r="245" spans="8:205">
      <c r="H245" s="47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</row>
    <row r="246" spans="8:205">
      <c r="H246" s="47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</row>
    <row r="247" spans="8:205">
      <c r="H247" s="47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</row>
    <row r="248" spans="8:205">
      <c r="H248" s="47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</row>
    <row r="249" spans="8:205">
      <c r="H249" s="47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</row>
    <row r="250" spans="8:205">
      <c r="H250" s="47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</row>
    <row r="251" spans="8:205">
      <c r="H251" s="47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</row>
    <row r="252" spans="8:205">
      <c r="H252" s="47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</row>
    <row r="253" spans="8:205">
      <c r="H253" s="47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</row>
    <row r="254" spans="8:205">
      <c r="H254" s="47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</row>
    <row r="255" spans="8:205">
      <c r="H255" s="47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</row>
    <row r="256" spans="8:205">
      <c r="H256" s="47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</row>
    <row r="257" spans="8:205">
      <c r="H257" s="47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</row>
    <row r="258" spans="8:205">
      <c r="H258" s="47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</row>
    <row r="259" spans="8:205">
      <c r="H259" s="47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</row>
    <row r="260" spans="8:205">
      <c r="H260" s="47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</row>
    <row r="261" spans="8:205">
      <c r="H261" s="47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</row>
    <row r="262" spans="8:205">
      <c r="H262" s="47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</row>
    <row r="263" spans="8:205">
      <c r="H263" s="47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</row>
    <row r="264" spans="8:205">
      <c r="H264" s="47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</row>
    <row r="265" spans="8:205">
      <c r="H265" s="47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</row>
    <row r="266" spans="8:205">
      <c r="H266" s="47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</row>
    <row r="267" spans="8:205">
      <c r="H267" s="47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</row>
    <row r="268" spans="8:205">
      <c r="H268" s="47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</row>
    <row r="269" spans="8:205">
      <c r="H269" s="47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</row>
    <row r="270" spans="8:205">
      <c r="H270" s="47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</row>
    <row r="271" spans="8:205">
      <c r="H271" s="47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</row>
    <row r="272" spans="8:205">
      <c r="H272" s="47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</row>
    <row r="273" spans="8:205">
      <c r="H273" s="47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</row>
    <row r="274" spans="8:205">
      <c r="H274" s="47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</row>
    <row r="275" spans="8:205">
      <c r="H275" s="47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</row>
    <row r="276" spans="8:205">
      <c r="H276" s="47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</row>
    <row r="277" spans="8:205">
      <c r="H277" s="47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</row>
    <row r="278" spans="8:205">
      <c r="H278" s="47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</row>
    <row r="279" spans="8:205">
      <c r="H279" s="47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</row>
    <row r="280" spans="8:205">
      <c r="H280" s="47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</row>
    <row r="281" spans="8:205">
      <c r="H281" s="47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</row>
    <row r="282" spans="8:205">
      <c r="H282" s="47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</row>
    <row r="283" spans="8:205">
      <c r="H283" s="47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</row>
    <row r="284" spans="8:205">
      <c r="H284" s="47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</row>
    <row r="285" spans="8:205">
      <c r="H285" s="47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</row>
    <row r="286" spans="8:205">
      <c r="H286" s="47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</row>
    <row r="287" spans="8:205">
      <c r="H287" s="47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</row>
    <row r="288" spans="8:205">
      <c r="H288" s="47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</row>
    <row r="289" spans="8:205">
      <c r="H289" s="47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</row>
    <row r="290" spans="8:205">
      <c r="H290" s="47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</row>
    <row r="291" spans="8:205">
      <c r="H291" s="47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</row>
    <row r="292" spans="8:205">
      <c r="H292" s="47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</row>
    <row r="293" spans="8:205">
      <c r="H293" s="47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</row>
    <row r="294" spans="8:205">
      <c r="H294" s="47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</row>
    <row r="295" spans="8:205">
      <c r="H295" s="47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</row>
    <row r="296" spans="8:205">
      <c r="H296" s="47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</row>
    <row r="297" spans="8:205">
      <c r="H297" s="47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</row>
    <row r="298" spans="8:205">
      <c r="H298" s="47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</row>
    <row r="299" spans="8:205">
      <c r="H299" s="47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</row>
    <row r="300" spans="8:205">
      <c r="H300" s="4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</row>
    <row r="301" spans="8:205">
      <c r="H301" s="4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</row>
    <row r="302" spans="8:205">
      <c r="H302" s="47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</row>
    <row r="303" spans="8:205">
      <c r="H303" s="47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</row>
    <row r="304" spans="8:205">
      <c r="H304" s="47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</row>
    <row r="305" spans="8:205">
      <c r="H305" s="47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</row>
    <row r="306" spans="8:205">
      <c r="H306" s="47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</row>
    <row r="307" spans="8:205">
      <c r="H307" s="47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</row>
    <row r="308" spans="8:205">
      <c r="H308" s="47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</row>
    <row r="309" spans="8:205">
      <c r="H309" s="47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</row>
    <row r="310" spans="8:205">
      <c r="H310" s="47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</row>
    <row r="311" spans="8:205">
      <c r="H311" s="47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</row>
    <row r="312" spans="8:205">
      <c r="H312" s="47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</row>
    <row r="313" spans="8:205">
      <c r="H313" s="47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</row>
    <row r="314" spans="8:205">
      <c r="H314" s="47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</row>
    <row r="315" spans="8:205">
      <c r="H315" s="47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</row>
    <row r="316" spans="8:205">
      <c r="H316" s="47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</row>
    <row r="317" spans="8:205">
      <c r="H317" s="47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</row>
    <row r="318" spans="8:205">
      <c r="H318" s="47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</row>
    <row r="319" spans="8:205">
      <c r="H319" s="47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</row>
    <row r="320" spans="8:205">
      <c r="H320" s="47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</row>
    <row r="321" spans="8:205">
      <c r="H321" s="47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</row>
    <row r="322" spans="8:205">
      <c r="H322" s="47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</row>
    <row r="323" spans="8:205">
      <c r="H323" s="47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</row>
    <row r="324" spans="8:205">
      <c r="H324" s="47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</row>
    <row r="325" spans="8:205">
      <c r="H325" s="47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</row>
    <row r="326" spans="8:205">
      <c r="H326" s="47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</row>
    <row r="327" spans="8:205">
      <c r="H327" s="47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</row>
    <row r="328" spans="8:205">
      <c r="H328" s="47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</row>
    <row r="329" spans="8:205">
      <c r="H329" s="47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</row>
    <row r="330" spans="8:205">
      <c r="H330" s="47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</row>
    <row r="331" spans="8:205">
      <c r="H331" s="47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</row>
    <row r="332" spans="8:205">
      <c r="H332" s="47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</row>
    <row r="333" spans="8:205">
      <c r="H333" s="47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</row>
    <row r="334" spans="8:205">
      <c r="H334" s="47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</row>
    <row r="335" spans="8:205">
      <c r="H335" s="47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</row>
    <row r="336" spans="8:205">
      <c r="H336" s="47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</row>
    <row r="337" spans="8:205">
      <c r="H337" s="47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</row>
    <row r="338" spans="8:205">
      <c r="H338" s="47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</row>
    <row r="339" spans="8:205">
      <c r="H339" s="47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</row>
    <row r="340" spans="8:205">
      <c r="H340" s="47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</row>
    <row r="341" spans="8:205">
      <c r="H341" s="47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</row>
    <row r="342" spans="8:205">
      <c r="H342" s="47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</row>
    <row r="343" spans="8:205">
      <c r="H343" s="47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</row>
    <row r="344" spans="8:205">
      <c r="H344" s="47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</row>
    <row r="345" spans="8:205">
      <c r="H345" s="47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</row>
  </sheetData>
  <mergeCells count="12">
    <mergeCell ref="I5:I6"/>
    <mergeCell ref="J5:J6"/>
    <mergeCell ref="A1:J1"/>
    <mergeCell ref="A2:H2"/>
    <mergeCell ref="A3:H4"/>
    <mergeCell ref="A5:A6"/>
    <mergeCell ref="B5:B6"/>
    <mergeCell ref="C5:C6"/>
    <mergeCell ref="D5:D6"/>
    <mergeCell ref="E5:E6"/>
    <mergeCell ref="F5:G5"/>
    <mergeCell ref="H5:H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DM Du an Du lich</vt:lpstr>
      <vt:lpstr>Bo sung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2017-06-20T02:40:57Z</cp:lastPrinted>
  <dcterms:created xsi:type="dcterms:W3CDTF">2017-05-16T07:08:01Z</dcterms:created>
  <dcterms:modified xsi:type="dcterms:W3CDTF">2017-06-30T08:33:30Z</dcterms:modified>
</cp:coreProperties>
</file>